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ahrasa-my.sharepoint.com/personal/mtantsi_sahra_org_za/Documents/Desktop/BGG/"/>
    </mc:Choice>
  </mc:AlternateContent>
  <xr:revisionPtr revIDLastSave="0" documentId="8_{A8ABD198-D074-4F9B-9D25-06E55C3EC62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UMMARY" sheetId="2" r:id="rId1"/>
    <sheet name="BILL OF QUANTITIES" sheetId="4" r:id="rId2"/>
  </sheets>
  <externalReferences>
    <externalReference r:id="rId3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" i="4" l="1" a="1"/>
  <c r="G2" i="4" s="1"/>
  <c r="F32" i="2"/>
  <c r="G1" i="4" l="1"/>
</calcChain>
</file>

<file path=xl/sharedStrings.xml><?xml version="1.0" encoding="utf-8"?>
<sst xmlns="http://schemas.openxmlformats.org/spreadsheetml/2006/main" count="76" uniqueCount="59">
  <si>
    <t>TOTAL</t>
  </si>
  <si>
    <t>A</t>
  </si>
  <si>
    <t>B</t>
  </si>
  <si>
    <t>C</t>
  </si>
  <si>
    <t>D</t>
  </si>
  <si>
    <t>E</t>
  </si>
  <si>
    <t>PROJECT LEADER:  SOUTH AFRICAN HERITAGE RESOURCES AGENCY</t>
  </si>
  <si>
    <t>ITEM</t>
  </si>
  <si>
    <t>SUMMARY</t>
  </si>
  <si>
    <t>AMOUNT</t>
  </si>
  <si>
    <t>SUB TOTAL</t>
  </si>
  <si>
    <t>VAT 15%</t>
  </si>
  <si>
    <t>FINAL OFFER</t>
  </si>
  <si>
    <t>VALUATION 1</t>
  </si>
  <si>
    <t>F</t>
  </si>
  <si>
    <t>G</t>
  </si>
  <si>
    <t>CONTINGENCY @ 10%</t>
  </si>
  <si>
    <t xml:space="preserve">INSTALLATION OF NEW PILLARS </t>
  </si>
  <si>
    <t xml:space="preserve">PROCUREMENT OF MARBLE CARVED HANDS </t>
  </si>
  <si>
    <t xml:space="preserve">LABOUR </t>
  </si>
  <si>
    <t>PROJECT DETAILS:  REHABILITATION  OF THE GRAVE OF STEVE BIKO</t>
  </si>
  <si>
    <t>PAYMENT</t>
  </si>
  <si>
    <t>DESCRIPTION</t>
  </si>
  <si>
    <t>UNIT</t>
  </si>
  <si>
    <t>QTY</t>
  </si>
  <si>
    <t>RATE</t>
  </si>
  <si>
    <t>No.</t>
  </si>
  <si>
    <t>REFERS</t>
  </si>
  <si>
    <t xml:space="preserve"> m³</t>
  </si>
  <si>
    <t xml:space="preserve">TOTAL CARRIED FORWARD </t>
  </si>
  <si>
    <t xml:space="preserve">REMOVAL OF THE PAVING AROUND PILLARS  </t>
  </si>
  <si>
    <t xml:space="preserve">Removal of paving around the pillars </t>
  </si>
  <si>
    <t>REHABILITATION OF THE GRAVE OF STEVE BIKO</t>
  </si>
  <si>
    <t xml:space="preserve">EARTHWORKS </t>
  </si>
  <si>
    <t>REMOVAL AND DISPOSAL OF PILLARS</t>
  </si>
  <si>
    <t xml:space="preserve">Demolish, remove and dispose of the three pillars that are currently on the site (i.e the pillar resting horizontally on two verical piallars; the two vertical pillars) </t>
  </si>
  <si>
    <t xml:space="preserve">Digging pillars out of the ground </t>
  </si>
  <si>
    <t xml:space="preserve">Demolish, remove and disposal of the foot trimmings at the bottom of the two pillars. </t>
  </si>
  <si>
    <t xml:space="preserve">Source three pillars of polished Zimbabwena granite </t>
  </si>
  <si>
    <t xml:space="preserve">Blasting and Inscription of the name of Steve Biko </t>
  </si>
  <si>
    <t xml:space="preserve">Transportation of pillars to the site </t>
  </si>
  <si>
    <t xml:space="preserve">Installation of pillars </t>
  </si>
  <si>
    <t xml:space="preserve">Installation of a 30mm polished Zimbabwean granite plate </t>
  </si>
  <si>
    <t xml:space="preserve">Stockpile and store the paving for reintsallation </t>
  </si>
  <si>
    <t xml:space="preserve">SCHEDULE </t>
  </si>
  <si>
    <t xml:space="preserve">REINSTALLATION OF THE PAVING  </t>
  </si>
  <si>
    <t xml:space="preserve">Installation of trimmings at the bottom of the pillars </t>
  </si>
  <si>
    <t xml:space="preserve">Driling of three 50mm deep holes on each pillar (12 holes in total) and Installation of 6 steel reinforcement on the horizontal pillar. </t>
  </si>
  <si>
    <t>CLEANING AND DISPOSAL OF THE RUBBLE</t>
  </si>
  <si>
    <t xml:space="preserve">Cleaning, removal and disposal of the rubble </t>
  </si>
  <si>
    <t>H</t>
  </si>
  <si>
    <t xml:space="preserve">H </t>
  </si>
  <si>
    <t xml:space="preserve">Soil preparation, recompaction of the area where paving was removed; installation of the paving bricks and grouting. </t>
  </si>
  <si>
    <t xml:space="preserve">Source high strength concrete mix to hold the pillars  </t>
  </si>
  <si>
    <t>sum</t>
  </si>
  <si>
    <t xml:space="preserve">SAHRA/ </t>
  </si>
  <si>
    <t>Appoint an artist that specialises in stone carving  and source carved hands as specificed in the design</t>
  </si>
  <si>
    <t xml:space="preserve">Install carved hands on top on the plate. </t>
  </si>
  <si>
    <t>DURATION OF PROJECT: 8 WEEKS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</si>
</sst>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4" formatCode="_-&quot;R&quot;* #,##0.00_-;\-&quot;R&quot;* #,##0.00_-;_-&quot;R&quot;* &quot;-&quot;??_-;_-@_-"/>
    <numFmt numFmtId="43" formatCode="_-* #,##0.00_-;\-* #,##0.00_-;_-* &quot;-&quot;??_-;_-@_-"/>
    <numFmt numFmtId="164" formatCode="&quot;R&quot;#,##0.00"/>
    <numFmt numFmtId="165" formatCode="0.000"/>
    <numFmt numFmtId="166" formatCode="_-[$R-1C09]* #,##0.00_-;\-[$R-1C09]* #,##0.00_-;_-[$R-1C09]* &quot;-&quot;??_-;_-@_-"/>
    <numFmt numFmtId="167" formatCode="_ &quot;R&quot;\ * #,##0.00_ ;_ &quot;R&quot;\ * \-#,##0.00_ ;_ &quot;R&quot;\ * &quot;-&quot;??_ ;_ @_ "/>
    <numFmt numFmtId="168" formatCode="&quot;R&quot;\ #,##0.00"/>
  </numFmts>
  <fonts count="24">
    <font>
      <sz val="11"/>
      <color rgb="FF000000"/>
      <name val="Liberation Sans"/>
    </font>
    <font>
      <sz val="11"/>
      <color rgb="FF000000"/>
      <name val="Liberation Sans"/>
    </font>
    <font>
      <b/>
      <sz val="10"/>
      <color rgb="FF000000"/>
      <name val="Liberation Sans"/>
    </font>
    <font>
      <sz val="10"/>
      <color rgb="FFFFFFFF"/>
      <name val="Liberation Sans"/>
    </font>
    <font>
      <sz val="10"/>
      <color rgb="FFCC0000"/>
      <name val="Liberation Sans"/>
    </font>
    <font>
      <b/>
      <sz val="10"/>
      <color rgb="FFFFFFFF"/>
      <name val="Liberation Sans"/>
    </font>
    <font>
      <sz val="11"/>
      <color rgb="FF000000"/>
      <name val="Calibri"/>
      <family val="2"/>
    </font>
    <font>
      <i/>
      <sz val="10"/>
      <color rgb="FF808080"/>
      <name val="Liberation Sans"/>
    </font>
    <font>
      <sz val="10"/>
      <color rgb="FF006600"/>
      <name val="Liberation Sans"/>
    </font>
    <font>
      <b/>
      <sz val="24"/>
      <color rgb="FF000000"/>
      <name val="Liberation Sans"/>
    </font>
    <font>
      <sz val="18"/>
      <color rgb="FF000000"/>
      <name val="Liberation Sans"/>
    </font>
    <font>
      <sz val="12"/>
      <color rgb="FF000000"/>
      <name val="Liberation Sans"/>
    </font>
    <font>
      <u/>
      <sz val="10"/>
      <color rgb="FF0000EE"/>
      <name val="Liberation Sans"/>
    </font>
    <font>
      <sz val="10"/>
      <color rgb="FF996600"/>
      <name val="Liberation Sans"/>
    </font>
    <font>
      <sz val="10"/>
      <color rgb="FF333333"/>
      <name val="Liberation Sans"/>
    </font>
    <font>
      <b/>
      <sz val="11"/>
      <color rgb="FF000000"/>
      <name val="Arial Narrow"/>
      <family val="2"/>
    </font>
    <font>
      <sz val="11"/>
      <color rgb="FF000000"/>
      <name val="Arial Narrow"/>
      <family val="2"/>
    </font>
    <font>
      <b/>
      <sz val="12"/>
      <color rgb="FF000000"/>
      <name val="Arial Narrow"/>
      <family val="2"/>
    </font>
    <font>
      <b/>
      <u/>
      <sz val="12"/>
      <color rgb="FF000000"/>
      <name val="Arial Narrow"/>
      <family val="2"/>
    </font>
    <font>
      <b/>
      <sz val="11"/>
      <color rgb="FF000000"/>
      <name val="Aptos"/>
      <family val="2"/>
    </font>
    <font>
      <sz val="11"/>
      <color rgb="FF000000"/>
      <name val="Aptos"/>
      <family val="2"/>
    </font>
    <font>
      <b/>
      <sz val="10.5"/>
      <name val="Arial"/>
      <family val="2"/>
    </font>
    <font>
      <sz val="10.5"/>
      <name val="Arial"/>
      <family val="2"/>
    </font>
    <font>
      <sz val="10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38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</borders>
  <cellStyleXfs count="22">
    <xf numFmtId="0" fontId="0" fillId="0" borderId="0"/>
    <xf numFmtId="0" fontId="10" fillId="0" borderId="0" applyNumberFormat="0" applyBorder="0" applyProtection="0"/>
    <xf numFmtId="0" fontId="11" fillId="0" borderId="0" applyNumberFormat="0" applyBorder="0" applyProtection="0"/>
    <xf numFmtId="0" fontId="8" fillId="7" borderId="0" applyNumberFormat="0" applyBorder="0" applyProtection="0"/>
    <xf numFmtId="0" fontId="4" fillId="5" borderId="0" applyNumberFormat="0" applyBorder="0" applyProtection="0"/>
    <xf numFmtId="0" fontId="13" fillId="8" borderId="0" applyNumberFormat="0" applyBorder="0" applyProtection="0"/>
    <xf numFmtId="0" fontId="14" fillId="8" borderId="1" applyNumberFormat="0" applyProtection="0"/>
    <xf numFmtId="0" fontId="2" fillId="0" borderId="0" applyNumberFormat="0" applyBorder="0" applyProtection="0"/>
    <xf numFmtId="0" fontId="3" fillId="2" borderId="0" applyNumberFormat="0" applyBorder="0" applyProtection="0"/>
    <xf numFmtId="0" fontId="3" fillId="3" borderId="0" applyNumberFormat="0" applyBorder="0" applyProtection="0"/>
    <xf numFmtId="0" fontId="2" fillId="4" borderId="0" applyNumberFormat="0" applyBorder="0" applyProtection="0"/>
    <xf numFmtId="0" fontId="5" fillId="6" borderId="0" applyNumberFormat="0" applyBorder="0" applyProtection="0"/>
    <xf numFmtId="9" fontId="6" fillId="0" borderId="0" applyBorder="0" applyProtection="0"/>
    <xf numFmtId="0" fontId="7" fillId="0" borderId="0" applyNumberFormat="0" applyBorder="0" applyProtection="0"/>
    <xf numFmtId="0" fontId="9" fillId="0" borderId="0" applyNumberFormat="0" applyBorder="0" applyProtection="0"/>
    <xf numFmtId="0" fontId="12" fillId="0" borderId="0" applyNumberFormat="0" applyBorder="0" applyProtection="0"/>
    <xf numFmtId="0" fontId="1" fillId="0" borderId="0" applyNumberFormat="0" applyFont="0" applyBorder="0" applyProtection="0"/>
    <xf numFmtId="0" fontId="1" fillId="0" borderId="0" applyNumberFormat="0" applyFont="0" applyBorder="0" applyProtection="0"/>
    <xf numFmtId="0" fontId="4" fillId="0" borderId="0" applyNumberFormat="0" applyBorder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23" fillId="0" borderId="0"/>
  </cellStyleXfs>
  <cellXfs count="129">
    <xf numFmtId="0" fontId="0" fillId="0" borderId="0" xfId="0"/>
    <xf numFmtId="0" fontId="16" fillId="0" borderId="0" xfId="0" applyFont="1"/>
    <xf numFmtId="164" fontId="16" fillId="0" borderId="0" xfId="0" applyNumberFormat="1" applyFont="1"/>
    <xf numFmtId="164" fontId="15" fillId="10" borderId="3" xfId="0" applyNumberFormat="1" applyFont="1" applyFill="1" applyBorder="1"/>
    <xf numFmtId="164" fontId="15" fillId="10" borderId="4" xfId="0" applyNumberFormat="1" applyFont="1" applyFill="1" applyBorder="1"/>
    <xf numFmtId="164" fontId="16" fillId="9" borderId="5" xfId="0" applyNumberFormat="1" applyFont="1" applyFill="1" applyBorder="1"/>
    <xf numFmtId="164" fontId="16" fillId="9" borderId="4" xfId="0" applyNumberFormat="1" applyFont="1" applyFill="1" applyBorder="1"/>
    <xf numFmtId="164" fontId="15" fillId="9" borderId="5" xfId="0" applyNumberFormat="1" applyFont="1" applyFill="1" applyBorder="1"/>
    <xf numFmtId="164" fontId="15" fillId="9" borderId="4" xfId="0" applyNumberFormat="1" applyFont="1" applyFill="1" applyBorder="1"/>
    <xf numFmtId="164" fontId="15" fillId="10" borderId="6" xfId="0" applyNumberFormat="1" applyFont="1" applyFill="1" applyBorder="1"/>
    <xf numFmtId="0" fontId="0" fillId="0" borderId="7" xfId="0" applyBorder="1"/>
    <xf numFmtId="0" fontId="16" fillId="0" borderId="8" xfId="0" applyFont="1" applyBorder="1"/>
    <xf numFmtId="164" fontId="16" fillId="0" borderId="8" xfId="0" applyNumberFormat="1" applyFont="1" applyBorder="1"/>
    <xf numFmtId="0" fontId="0" fillId="0" borderId="9" xfId="0" applyBorder="1"/>
    <xf numFmtId="0" fontId="0" fillId="0" borderId="10" xfId="0" applyBorder="1"/>
    <xf numFmtId="0" fontId="20" fillId="0" borderId="0" xfId="0" applyFont="1"/>
    <xf numFmtId="0" fontId="20" fillId="0" borderId="11" xfId="0" applyFont="1" applyBorder="1"/>
    <xf numFmtId="0" fontId="20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19" fillId="0" borderId="0" xfId="0" applyFont="1"/>
    <xf numFmtId="0" fontId="15" fillId="0" borderId="0" xfId="0" applyFont="1"/>
    <xf numFmtId="0" fontId="0" fillId="0" borderId="11" xfId="0" applyBorder="1"/>
    <xf numFmtId="0" fontId="0" fillId="0" borderId="12" xfId="0" applyBorder="1"/>
    <xf numFmtId="0" fontId="20" fillId="0" borderId="8" xfId="0" applyFont="1" applyBorder="1"/>
    <xf numFmtId="0" fontId="20" fillId="0" borderId="9" xfId="0" applyFont="1" applyBorder="1"/>
    <xf numFmtId="0" fontId="0" fillId="0" borderId="13" xfId="0" applyBorder="1"/>
    <xf numFmtId="0" fontId="19" fillId="0" borderId="14" xfId="0" applyFont="1" applyBorder="1" applyAlignment="1">
      <alignment horizontal="center"/>
    </xf>
    <xf numFmtId="0" fontId="20" fillId="0" borderId="12" xfId="0" applyFont="1" applyBorder="1"/>
    <xf numFmtId="164" fontId="20" fillId="0" borderId="15" xfId="0" applyNumberFormat="1" applyFont="1" applyBorder="1"/>
    <xf numFmtId="164" fontId="19" fillId="0" borderId="16" xfId="0" applyNumberFormat="1" applyFont="1" applyBorder="1" applyAlignment="1">
      <alignment horizontal="center"/>
    </xf>
    <xf numFmtId="164" fontId="20" fillId="0" borderId="17" xfId="0" applyNumberFormat="1" applyFont="1" applyBorder="1"/>
    <xf numFmtId="164" fontId="16" fillId="0" borderId="17" xfId="0" applyNumberFormat="1" applyFont="1" applyBorder="1"/>
    <xf numFmtId="0" fontId="0" fillId="9" borderId="18" xfId="0" applyFill="1" applyBorder="1"/>
    <xf numFmtId="0" fontId="16" fillId="9" borderId="19" xfId="0" applyFont="1" applyFill="1" applyBorder="1"/>
    <xf numFmtId="0" fontId="17" fillId="9" borderId="19" xfId="0" applyFont="1" applyFill="1" applyBorder="1"/>
    <xf numFmtId="164" fontId="18" fillId="9" borderId="2" xfId="0" applyNumberFormat="1" applyFont="1" applyFill="1" applyBorder="1"/>
    <xf numFmtId="164" fontId="20" fillId="0" borderId="2" xfId="0" applyNumberFormat="1" applyFont="1" applyBorder="1"/>
    <xf numFmtId="165" fontId="22" fillId="0" borderId="20" xfId="0" applyNumberFormat="1" applyFont="1" applyBorder="1" applyAlignment="1">
      <alignment horizontal="center" vertical="center"/>
    </xf>
    <xf numFmtId="1" fontId="22" fillId="0" borderId="20" xfId="0" applyNumberFormat="1" applyFont="1" applyBorder="1" applyAlignment="1">
      <alignment horizontal="center" vertical="center"/>
    </xf>
    <xf numFmtId="166" fontId="21" fillId="0" borderId="20" xfId="0" applyNumberFormat="1" applyFont="1" applyBorder="1" applyAlignment="1" applyProtection="1">
      <alignment horizontal="center" vertical="center"/>
      <protection locked="0"/>
    </xf>
    <xf numFmtId="43" fontId="21" fillId="0" borderId="3" xfId="19" applyFont="1" applyBorder="1" applyAlignment="1" applyProtection="1">
      <alignment horizontal="right" vertical="center"/>
      <protection locked="0"/>
    </xf>
    <xf numFmtId="165" fontId="21" fillId="0" borderId="5" xfId="0" applyNumberFormat="1" applyFont="1" applyBorder="1" applyAlignment="1" applyProtection="1">
      <alignment horizontal="right" vertical="center"/>
      <protection locked="0"/>
    </xf>
    <xf numFmtId="1" fontId="22" fillId="0" borderId="0" xfId="0" applyNumberFormat="1" applyFont="1"/>
    <xf numFmtId="1" fontId="22" fillId="0" borderId="0" xfId="0" applyNumberFormat="1" applyFont="1" applyAlignment="1">
      <alignment horizontal="justify"/>
    </xf>
    <xf numFmtId="165" fontId="22" fillId="0" borderId="0" xfId="0" applyNumberFormat="1" applyFont="1" applyAlignment="1">
      <alignment horizontal="center" vertical="center"/>
    </xf>
    <xf numFmtId="1" fontId="22" fillId="0" borderId="0" xfId="0" applyNumberFormat="1" applyFont="1" applyAlignment="1">
      <alignment horizontal="center" vertical="center"/>
    </xf>
    <xf numFmtId="166" fontId="21" fillId="0" borderId="0" xfId="0" applyNumberFormat="1" applyFont="1" applyAlignment="1" applyProtection="1">
      <alignment horizontal="center" vertical="center"/>
      <protection locked="0"/>
    </xf>
    <xf numFmtId="165" fontId="21" fillId="0" borderId="5" xfId="0" applyNumberFormat="1" applyFont="1" applyBorder="1" applyAlignment="1" applyProtection="1">
      <alignment horizontal="center" vertical="center"/>
      <protection locked="0"/>
    </xf>
    <xf numFmtId="1" fontId="22" fillId="0" borderId="21" xfId="0" applyNumberFormat="1" applyFont="1" applyBorder="1" applyAlignment="1">
      <alignment horizontal="left"/>
    </xf>
    <xf numFmtId="166" fontId="22" fillId="0" borderId="0" xfId="0" applyNumberFormat="1" applyFont="1" applyAlignment="1" applyProtection="1">
      <alignment horizontal="center" vertical="center"/>
      <protection locked="0"/>
    </xf>
    <xf numFmtId="1" fontId="22" fillId="0" borderId="0" xfId="0" applyNumberFormat="1" applyFont="1" applyAlignment="1">
      <alignment horizontal="left"/>
    </xf>
    <xf numFmtId="1" fontId="22" fillId="0" borderId="0" xfId="0" applyNumberFormat="1" applyFont="1" applyAlignment="1" applyProtection="1">
      <alignment horizontal="center" vertical="center"/>
      <protection locked="0"/>
    </xf>
    <xf numFmtId="1" fontId="21" fillId="0" borderId="0" xfId="0" applyNumberFormat="1" applyFont="1" applyAlignment="1">
      <alignment horizontal="justify"/>
    </xf>
    <xf numFmtId="1" fontId="22" fillId="0" borderId="7" xfId="0" applyNumberFormat="1" applyFont="1" applyBorder="1" applyAlignment="1">
      <alignment horizontal="left"/>
    </xf>
    <xf numFmtId="1" fontId="22" fillId="0" borderId="8" xfId="0" applyNumberFormat="1" applyFont="1" applyBorder="1"/>
    <xf numFmtId="1" fontId="22" fillId="0" borderId="8" xfId="0" applyNumberFormat="1" applyFont="1" applyBorder="1" applyAlignment="1">
      <alignment horizontal="justify"/>
    </xf>
    <xf numFmtId="165" fontId="22" fillId="0" borderId="8" xfId="0" applyNumberFormat="1" applyFont="1" applyBorder="1" applyAlignment="1">
      <alignment horizontal="center" vertical="center"/>
    </xf>
    <xf numFmtId="1" fontId="22" fillId="0" borderId="8" xfId="0" applyNumberFormat="1" applyFont="1" applyBorder="1" applyAlignment="1">
      <alignment horizontal="center" vertical="center"/>
    </xf>
    <xf numFmtId="166" fontId="22" fillId="0" borderId="8" xfId="0" applyNumberFormat="1" applyFont="1" applyBorder="1" applyAlignment="1" applyProtection="1">
      <alignment horizontal="center" vertical="center"/>
      <protection locked="0"/>
    </xf>
    <xf numFmtId="1" fontId="21" fillId="0" borderId="22" xfId="0" applyNumberFormat="1" applyFont="1" applyBorder="1" applyAlignment="1">
      <alignment horizontal="left"/>
    </xf>
    <xf numFmtId="1" fontId="21" fillId="0" borderId="14" xfId="0" applyNumberFormat="1" applyFont="1" applyBorder="1"/>
    <xf numFmtId="1" fontId="21" fillId="0" borderId="14" xfId="0" applyNumberFormat="1" applyFont="1" applyBorder="1" applyAlignment="1">
      <alignment horizontal="justify"/>
    </xf>
    <xf numFmtId="168" fontId="21" fillId="0" borderId="14" xfId="0" applyNumberFormat="1" applyFont="1" applyBorder="1" applyAlignment="1">
      <alignment horizontal="center" vertical="center"/>
    </xf>
    <xf numFmtId="1" fontId="21" fillId="0" borderId="14" xfId="0" applyNumberFormat="1" applyFont="1" applyBorder="1" applyAlignment="1">
      <alignment horizontal="center" vertical="center"/>
    </xf>
    <xf numFmtId="166" fontId="21" fillId="0" borderId="14" xfId="0" applyNumberFormat="1" applyFont="1" applyBorder="1" applyAlignment="1" applyProtection="1">
      <alignment horizontal="right" vertical="center"/>
      <protection locked="0"/>
    </xf>
    <xf numFmtId="1" fontId="22" fillId="0" borderId="2" xfId="0" applyNumberFormat="1" applyFont="1" applyBorder="1" applyAlignment="1" applyProtection="1">
      <alignment horizontal="center" vertical="center"/>
      <protection locked="0"/>
    </xf>
    <xf numFmtId="1" fontId="21" fillId="0" borderId="15" xfId="0" applyNumberFormat="1" applyFont="1" applyBorder="1" applyAlignment="1" applyProtection="1">
      <alignment horizontal="center" vertical="center"/>
      <protection locked="0"/>
    </xf>
    <xf numFmtId="1" fontId="22" fillId="0" borderId="17" xfId="0" applyNumberFormat="1" applyFont="1" applyBorder="1" applyAlignment="1" applyProtection="1">
      <alignment horizontal="center" vertical="center"/>
      <protection locked="0"/>
    </xf>
    <xf numFmtId="1" fontId="21" fillId="0" borderId="17" xfId="0" applyNumberFormat="1" applyFont="1" applyBorder="1" applyAlignment="1" applyProtection="1">
      <alignment horizontal="center" vertical="center"/>
      <protection locked="0"/>
    </xf>
    <xf numFmtId="1" fontId="22" fillId="0" borderId="24" xfId="0" applyNumberFormat="1" applyFont="1" applyBorder="1" applyAlignment="1" applyProtection="1">
      <alignment horizontal="center" vertical="center"/>
      <protection locked="0"/>
    </xf>
    <xf numFmtId="167" fontId="22" fillId="0" borderId="24" xfId="0" applyNumberFormat="1" applyFont="1" applyBorder="1" applyAlignment="1" applyProtection="1">
      <alignment horizontal="right" vertical="center"/>
      <protection locked="0"/>
    </xf>
    <xf numFmtId="168" fontId="22" fillId="0" borderId="24" xfId="20" applyNumberFormat="1" applyFont="1" applyFill="1" applyBorder="1" applyAlignment="1" applyProtection="1">
      <alignment vertical="center"/>
      <protection locked="0"/>
    </xf>
    <xf numFmtId="1" fontId="22" fillId="0" borderId="25" xfId="0" applyNumberFormat="1" applyFont="1" applyBorder="1" applyAlignment="1" applyProtection="1">
      <alignment horizontal="center" vertical="center"/>
      <protection locked="0"/>
    </xf>
    <xf numFmtId="1" fontId="21" fillId="0" borderId="26" xfId="0" applyNumberFormat="1" applyFont="1" applyBorder="1" applyAlignment="1">
      <alignment horizontal="left"/>
    </xf>
    <xf numFmtId="1" fontId="21" fillId="0" borderId="8" xfId="0" applyNumberFormat="1" applyFont="1" applyBorder="1"/>
    <xf numFmtId="1" fontId="21" fillId="0" borderId="16" xfId="0" applyNumberFormat="1" applyFont="1" applyBorder="1" applyAlignment="1" applyProtection="1">
      <alignment horizontal="center" vertical="center"/>
      <protection locked="0"/>
    </xf>
    <xf numFmtId="1" fontId="22" fillId="0" borderId="31" xfId="0" applyNumberFormat="1" applyFont="1" applyBorder="1" applyAlignment="1" applyProtection="1">
      <alignment horizontal="center" vertical="center"/>
      <protection locked="0"/>
    </xf>
    <xf numFmtId="1" fontId="22" fillId="0" borderId="33" xfId="0" applyNumberFormat="1" applyFont="1" applyBorder="1" applyAlignment="1">
      <alignment horizontal="left"/>
    </xf>
    <xf numFmtId="1" fontId="22" fillId="0" borderId="30" xfId="0" applyNumberFormat="1" applyFont="1" applyBorder="1"/>
    <xf numFmtId="1" fontId="22" fillId="0" borderId="23" xfId="0" applyNumberFormat="1" applyFont="1" applyBorder="1"/>
    <xf numFmtId="0" fontId="22" fillId="0" borderId="23" xfId="0" applyFont="1" applyBorder="1"/>
    <xf numFmtId="1" fontId="22" fillId="0" borderId="34" xfId="0" applyNumberFormat="1" applyFont="1" applyBorder="1"/>
    <xf numFmtId="1" fontId="21" fillId="0" borderId="31" xfId="0" applyNumberFormat="1" applyFont="1" applyBorder="1" applyAlignment="1">
      <alignment horizontal="justify"/>
    </xf>
    <xf numFmtId="1" fontId="21" fillId="0" borderId="24" xfId="0" applyNumberFormat="1" applyFont="1" applyBorder="1" applyAlignment="1">
      <alignment horizontal="justify"/>
    </xf>
    <xf numFmtId="1" fontId="22" fillId="0" borderId="24" xfId="0" applyNumberFormat="1" applyFont="1" applyBorder="1" applyAlignment="1">
      <alignment horizontal="justify"/>
    </xf>
    <xf numFmtId="0" fontId="22" fillId="0" borderId="24" xfId="0" quotePrefix="1" applyFont="1" applyBorder="1" applyAlignment="1">
      <alignment wrapText="1"/>
    </xf>
    <xf numFmtId="1" fontId="22" fillId="0" borderId="24" xfId="0" applyNumberFormat="1" applyFont="1" applyBorder="1" applyAlignment="1">
      <alignment horizontal="justify" wrapText="1"/>
    </xf>
    <xf numFmtId="0" fontId="21" fillId="0" borderId="24" xfId="0" quotePrefix="1" applyFont="1" applyBorder="1" applyAlignment="1">
      <alignment wrapText="1"/>
    </xf>
    <xf numFmtId="0" fontId="22" fillId="0" borderId="24" xfId="0" applyFont="1" applyBorder="1" applyAlignment="1">
      <alignment horizontal="left" vertical="top"/>
    </xf>
    <xf numFmtId="0" fontId="22" fillId="0" borderId="24" xfId="0" applyFont="1" applyBorder="1" applyAlignment="1">
      <alignment horizontal="left" vertical="top" wrapText="1"/>
    </xf>
    <xf numFmtId="1" fontId="22" fillId="0" borderId="25" xfId="0" applyNumberFormat="1" applyFont="1" applyBorder="1" applyAlignment="1">
      <alignment horizontal="justify"/>
    </xf>
    <xf numFmtId="1" fontId="21" fillId="0" borderId="27" xfId="0" applyNumberFormat="1" applyFont="1" applyBorder="1" applyAlignment="1">
      <alignment horizontal="center"/>
    </xf>
    <xf numFmtId="1" fontId="21" fillId="0" borderId="28" xfId="0" applyNumberFormat="1" applyFont="1" applyBorder="1" applyAlignment="1">
      <alignment horizontal="center"/>
    </xf>
    <xf numFmtId="165" fontId="21" fillId="0" borderId="7" xfId="0" applyNumberFormat="1" applyFont="1" applyBorder="1" applyAlignment="1">
      <alignment horizontal="center" vertical="center"/>
    </xf>
    <xf numFmtId="165" fontId="21" fillId="0" borderId="13" xfId="0" applyNumberFormat="1" applyFont="1" applyBorder="1" applyAlignment="1">
      <alignment horizontal="center" vertical="center"/>
    </xf>
    <xf numFmtId="166" fontId="21" fillId="0" borderId="15" xfId="0" applyNumberFormat="1" applyFont="1" applyBorder="1" applyAlignment="1" applyProtection="1">
      <alignment horizontal="center" vertical="center"/>
      <protection locked="0"/>
    </xf>
    <xf numFmtId="166" fontId="21" fillId="0" borderId="16" xfId="0" applyNumberFormat="1" applyFont="1" applyBorder="1" applyAlignment="1" applyProtection="1">
      <alignment horizontal="center" vertical="center"/>
      <protection locked="0"/>
    </xf>
    <xf numFmtId="166" fontId="22" fillId="0" borderId="31" xfId="0" applyNumberFormat="1" applyFont="1" applyBorder="1" applyAlignment="1" applyProtection="1">
      <alignment horizontal="center" vertical="center"/>
      <protection locked="0"/>
    </xf>
    <xf numFmtId="166" fontId="22" fillId="0" borderId="24" xfId="0" applyNumberFormat="1" applyFont="1" applyBorder="1" applyAlignment="1" applyProtection="1">
      <alignment horizontal="center" vertical="center"/>
      <protection locked="0"/>
    </xf>
    <xf numFmtId="166" fontId="22" fillId="0" borderId="24" xfId="0" applyNumberFormat="1" applyFont="1" applyBorder="1" applyAlignment="1" applyProtection="1">
      <alignment horizontal="right" vertical="center"/>
      <protection locked="0"/>
    </xf>
    <xf numFmtId="166" fontId="22" fillId="0" borderId="24" xfId="20" applyNumberFormat="1" applyFont="1" applyFill="1" applyBorder="1" applyAlignment="1" applyProtection="1">
      <alignment vertical="center"/>
      <protection locked="0"/>
    </xf>
    <xf numFmtId="166" fontId="22" fillId="0" borderId="25" xfId="0" applyNumberFormat="1" applyFont="1" applyBorder="1" applyAlignment="1" applyProtection="1">
      <alignment horizontal="center" vertical="center"/>
      <protection locked="0"/>
    </xf>
    <xf numFmtId="165" fontId="22" fillId="0" borderId="35" xfId="0" applyNumberFormat="1" applyFont="1" applyBorder="1" applyAlignment="1">
      <alignment horizontal="center" vertical="center"/>
    </xf>
    <xf numFmtId="165" fontId="22" fillId="0" borderId="36" xfId="0" applyNumberFormat="1" applyFont="1" applyBorder="1" applyAlignment="1">
      <alignment horizontal="center" vertical="center"/>
    </xf>
    <xf numFmtId="0" fontId="22" fillId="0" borderId="36" xfId="0" applyFont="1" applyBorder="1" applyAlignment="1">
      <alignment horizontal="center" vertical="center"/>
    </xf>
    <xf numFmtId="165" fontId="22" fillId="0" borderId="37" xfId="0" applyNumberFormat="1" applyFont="1" applyBorder="1" applyAlignment="1">
      <alignment horizontal="center" vertical="center"/>
    </xf>
    <xf numFmtId="1" fontId="22" fillId="0" borderId="31" xfId="0" applyNumberFormat="1" applyFont="1" applyBorder="1" applyAlignment="1">
      <alignment horizontal="center" vertical="center"/>
    </xf>
    <xf numFmtId="1" fontId="22" fillId="0" borderId="24" xfId="0" applyNumberFormat="1" applyFont="1" applyBorder="1" applyAlignment="1">
      <alignment horizontal="center" vertical="center"/>
    </xf>
    <xf numFmtId="1" fontId="22" fillId="0" borderId="25" xfId="0" applyNumberFormat="1" applyFont="1" applyBorder="1" applyAlignment="1">
      <alignment horizontal="center" vertical="center"/>
    </xf>
    <xf numFmtId="0" fontId="21" fillId="0" borderId="24" xfId="0" quotePrefix="1" applyFont="1" applyBorder="1" applyAlignment="1">
      <alignment horizontal="left" vertical="top"/>
    </xf>
    <xf numFmtId="167" fontId="21" fillId="0" borderId="2" xfId="0" applyNumberFormat="1" applyFont="1" applyBorder="1" applyAlignment="1" applyProtection="1">
      <alignment horizontal="right" vertical="center"/>
      <protection locked="0"/>
    </xf>
    <xf numFmtId="0" fontId="21" fillId="0" borderId="29" xfId="0" applyFont="1" applyBorder="1" applyAlignment="1">
      <alignment horizontal="left"/>
    </xf>
    <xf numFmtId="0" fontId="21" fillId="0" borderId="32" xfId="0" applyFont="1" applyBorder="1" applyAlignment="1">
      <alignment horizontal="left"/>
    </xf>
    <xf numFmtId="0" fontId="21" fillId="0" borderId="32" xfId="0" applyFont="1" applyBorder="1" applyAlignment="1">
      <alignment horizontal="left" vertical="top"/>
    </xf>
    <xf numFmtId="1" fontId="21" fillId="0" borderId="32" xfId="0" applyNumberFormat="1" applyFont="1" applyBorder="1" applyAlignment="1">
      <alignment horizontal="left"/>
    </xf>
    <xf numFmtId="0" fontId="21" fillId="0" borderId="24" xfId="0" applyFont="1" applyBorder="1" applyAlignment="1">
      <alignment horizontal="left" vertical="top" wrapText="1"/>
    </xf>
    <xf numFmtId="0" fontId="19" fillId="0" borderId="0" xfId="0" quotePrefix="1" applyFont="1"/>
    <xf numFmtId="0" fontId="22" fillId="0" borderId="24" xfId="0" applyFont="1" applyBorder="1" applyAlignment="1">
      <alignment horizontal="left" wrapText="1"/>
    </xf>
    <xf numFmtId="1" fontId="21" fillId="0" borderId="20" xfId="0" applyNumberFormat="1" applyFont="1" applyBorder="1" applyAlignment="1">
      <alignment horizontal="justify"/>
    </xf>
    <xf numFmtId="1" fontId="21" fillId="0" borderId="15" xfId="0" applyNumberFormat="1" applyFont="1" applyBorder="1" applyAlignment="1">
      <alignment horizontal="center" vertical="center"/>
    </xf>
    <xf numFmtId="1" fontId="21" fillId="0" borderId="16" xfId="0" applyNumberFormat="1" applyFont="1" applyBorder="1" applyAlignment="1">
      <alignment horizontal="center" vertical="center"/>
    </xf>
    <xf numFmtId="0" fontId="19" fillId="0" borderId="0" xfId="0" applyFont="1" applyAlignment="1">
      <alignment horizontal="left" vertical="center"/>
    </xf>
    <xf numFmtId="0" fontId="19" fillId="0" borderId="11" xfId="0" applyFont="1" applyBorder="1" applyAlignment="1">
      <alignment horizontal="left" vertical="center"/>
    </xf>
    <xf numFmtId="0" fontId="0" fillId="0" borderId="10" xfId="0" applyBorder="1" applyAlignment="1">
      <alignment horizontal="center"/>
    </xf>
    <xf numFmtId="1" fontId="21" fillId="0" borderId="0" xfId="0" applyNumberFormat="1" applyFont="1" applyAlignment="1">
      <alignment horizontal="center"/>
    </xf>
    <xf numFmtId="1" fontId="21" fillId="0" borderId="7" xfId="0" applyNumberFormat="1" applyFont="1" applyBorder="1" applyAlignment="1">
      <alignment horizontal="center"/>
    </xf>
    <xf numFmtId="1" fontId="21" fillId="0" borderId="9" xfId="0" applyNumberFormat="1" applyFont="1" applyBorder="1" applyAlignment="1">
      <alignment horizontal="center"/>
    </xf>
    <xf numFmtId="1" fontId="21" fillId="0" borderId="10" xfId="0" applyNumberFormat="1" applyFont="1" applyBorder="1" applyAlignment="1">
      <alignment horizontal="center"/>
    </xf>
    <xf numFmtId="1" fontId="21" fillId="0" borderId="11" xfId="0" applyNumberFormat="1" applyFont="1" applyBorder="1" applyAlignment="1">
      <alignment horizontal="center"/>
    </xf>
  </cellXfs>
  <cellStyles count="22">
    <cellStyle name="Accent" xfId="7" xr:uid="{00000000-0005-0000-0000-000000000000}"/>
    <cellStyle name="Accent 1" xfId="8" xr:uid="{00000000-0005-0000-0000-000001000000}"/>
    <cellStyle name="Accent 2" xfId="9" xr:uid="{00000000-0005-0000-0000-000002000000}"/>
    <cellStyle name="Accent 3" xfId="10" xr:uid="{00000000-0005-0000-0000-000003000000}"/>
    <cellStyle name="Bad" xfId="4" builtinId="27" customBuiltin="1"/>
    <cellStyle name="Comma" xfId="19" builtinId="3"/>
    <cellStyle name="Currency" xfId="20" builtinId="4"/>
    <cellStyle name="Error" xfId="11" xr:uid="{00000000-0005-0000-0000-000005000000}"/>
    <cellStyle name="Excel Built-in Percent" xfId="12" xr:uid="{00000000-0005-0000-0000-000006000000}"/>
    <cellStyle name="Footnote" xfId="13" xr:uid="{00000000-0005-0000-0000-000007000000}"/>
    <cellStyle name="Good" xfId="3" builtinId="26" customBuiltin="1"/>
    <cellStyle name="Heading" xfId="14" xr:uid="{00000000-0005-0000-0000-000009000000}"/>
    <cellStyle name="Heading 1" xfId="1" builtinId="16" customBuiltin="1"/>
    <cellStyle name="Heading 2" xfId="2" builtinId="17" customBuiltin="1"/>
    <cellStyle name="Hyperlink" xfId="15" xr:uid="{00000000-0005-0000-0000-00000C000000}"/>
    <cellStyle name="Neutral" xfId="5" builtinId="28" customBuiltin="1"/>
    <cellStyle name="Normal" xfId="0" builtinId="0" customBuiltin="1"/>
    <cellStyle name="Normal 2" xfId="21" xr:uid="{D7B0F0C9-8EDD-4FB5-A60A-A2145F3AE1C2}"/>
    <cellStyle name="Note" xfId="6" builtinId="10" customBuiltin="1"/>
    <cellStyle name="Status" xfId="16" xr:uid="{00000000-0005-0000-0000-000011000000}"/>
    <cellStyle name="Text" xfId="17" xr:uid="{00000000-0005-0000-0000-000012000000}"/>
    <cellStyle name="Warning" xfId="18" xr:uid="{00000000-0005-0000-0000-00001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0</xdr:col>
      <xdr:colOff>939799</xdr:colOff>
      <xdr:row>3</xdr:row>
      <xdr:rowOff>451372</xdr:rowOff>
    </xdr:to>
    <xdr:pic>
      <xdr:nvPicPr>
        <xdr:cNvPr id="3" name="Picture 2" descr="A black sign with white text&#10;&#10;Description automatically generated">
          <a:extLst>
            <a:ext uri="{FF2B5EF4-FFF2-40B4-BE49-F238E27FC236}">
              <a16:creationId xmlns:a16="http://schemas.microsoft.com/office/drawing/2014/main" id="{2E5AD7CB-7983-717A-2AB1-CE948AFFC40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24885"/>
        <a:stretch/>
      </xdr:blipFill>
      <xdr:spPr>
        <a:xfrm>
          <a:off x="0" y="177800"/>
          <a:ext cx="939799" cy="8831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198121</xdr:colOff>
      <xdr:row>0</xdr:row>
      <xdr:rowOff>0</xdr:rowOff>
    </xdr:from>
    <xdr:to>
      <xdr:col>1</xdr:col>
      <xdr:colOff>647701</xdr:colOff>
      <xdr:row>2</xdr:row>
      <xdr:rowOff>314337</xdr:rowOff>
    </xdr:to>
    <xdr:pic>
      <xdr:nvPicPr>
        <xdr:cNvPr id="2" name="Picture 1" descr="A black sign with white text&#10;&#10;Description automatically generated">
          <a:extLst>
            <a:ext uri="{FF2B5EF4-FFF2-40B4-BE49-F238E27FC236}">
              <a16:creationId xmlns:a16="http://schemas.microsoft.com/office/drawing/2014/main" id="{F1ACCE94-EB9A-4BAA-AEA8-43BD923B331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24885"/>
        <a:stretch/>
      </xdr:blipFill>
      <xdr:spPr>
        <a:xfrm>
          <a:off x="198121" y="0"/>
          <a:ext cx="853440" cy="80201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NMadida\AppData\Local\Microsoft\Windows\INetCache\Content.Outlook\OBQFI6OC\Welcome%20Cottage%20Refurbishmnent%20Phase%201%20BOQ%20for%20Tender%20Doc.xlsx" TargetMode="External"/><Relationship Id="rId1" Type="http://schemas.openxmlformats.org/officeDocument/2006/relationships/externalLinkPath" Target="file:///C:\Users\NMadida\AppData\Local\Microsoft\Windows\INetCache\Content.Outlook\OBQFI6OC\Welcome%20Cottage%20Refurbishmnent%20Phase%201%20BOQ%20for%20Tender%20Doc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Data"/>
      <sheetName val="A - P&amp;Gs"/>
      <sheetName val="B - MH INTERNAL"/>
      <sheetName val="C - MH EXTERNAL"/>
      <sheetName val="D - CIVILS"/>
      <sheetName val="E - ELECTRICAL"/>
      <sheetName val="SUMMARY"/>
    </sheetNames>
    <sheetDataSet>
      <sheetData sheetId="0">
        <row r="4">
          <cell r="B4" t="str">
            <v>Schedule of Quantities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32"/>
  <sheetViews>
    <sheetView tabSelected="1" zoomScale="90" zoomScaleNormal="90" workbookViewId="0">
      <selection activeCell="J8" sqref="J8"/>
    </sheetView>
  </sheetViews>
  <sheetFormatPr defaultColWidth="9" defaultRowHeight="13.8"/>
  <cols>
    <col min="1" max="1" width="12.296875" customWidth="1"/>
    <col min="2" max="2" width="10.59765625" style="1" customWidth="1"/>
    <col min="3" max="3" width="46.8984375" style="1" customWidth="1"/>
    <col min="4" max="4" width="21.19921875" style="2" customWidth="1"/>
    <col min="5" max="5" width="7" customWidth="1"/>
    <col min="6" max="6" width="0.19921875" style="2" hidden="1" customWidth="1"/>
  </cols>
  <sheetData>
    <row r="1" spans="1:6">
      <c r="A1" s="10"/>
      <c r="B1" s="11"/>
      <c r="C1" s="11"/>
      <c r="D1" s="12"/>
      <c r="E1" s="13"/>
    </row>
    <row r="2" spans="1:6" ht="14.4">
      <c r="A2" s="123"/>
      <c r="B2" s="121" t="s">
        <v>20</v>
      </c>
      <c r="C2" s="121"/>
      <c r="D2" s="121"/>
      <c r="E2" s="122"/>
    </row>
    <row r="3" spans="1:6" ht="19.2" customHeight="1">
      <c r="A3" s="123"/>
      <c r="B3" s="121" t="s">
        <v>58</v>
      </c>
      <c r="C3" s="121"/>
      <c r="D3" s="121"/>
      <c r="E3" s="122"/>
    </row>
    <row r="4" spans="1:6" ht="36.6" customHeight="1" thickBot="1">
      <c r="A4" s="123"/>
      <c r="B4" s="121" t="s">
        <v>6</v>
      </c>
      <c r="C4" s="121"/>
      <c r="D4" s="121"/>
      <c r="E4" s="122"/>
    </row>
    <row r="5" spans="1:6" ht="14.4">
      <c r="A5" s="10"/>
      <c r="B5" s="23"/>
      <c r="C5" s="23"/>
      <c r="D5" s="28"/>
      <c r="E5" s="24"/>
      <c r="F5" s="3"/>
    </row>
    <row r="6" spans="1:6" ht="15" thickBot="1">
      <c r="A6" s="25"/>
      <c r="B6" s="26" t="s">
        <v>7</v>
      </c>
      <c r="C6" s="26" t="s">
        <v>8</v>
      </c>
      <c r="D6" s="29" t="s">
        <v>9</v>
      </c>
      <c r="E6" s="27"/>
      <c r="F6" s="4" t="s">
        <v>13</v>
      </c>
    </row>
    <row r="7" spans="1:6" ht="14.4">
      <c r="A7" s="14"/>
      <c r="B7" s="17"/>
      <c r="C7" s="15"/>
      <c r="D7" s="30"/>
      <c r="E7" s="16"/>
      <c r="F7" s="5"/>
    </row>
    <row r="8" spans="1:6" ht="14.4">
      <c r="A8" s="14"/>
      <c r="B8" s="18" t="s">
        <v>1</v>
      </c>
      <c r="C8" s="19" t="s">
        <v>30</v>
      </c>
      <c r="D8" s="30"/>
      <c r="E8" s="16"/>
      <c r="F8" s="5"/>
    </row>
    <row r="9" spans="1:6" ht="14.4">
      <c r="A9" s="14"/>
      <c r="B9" s="18"/>
      <c r="C9" s="15"/>
      <c r="D9" s="30"/>
      <c r="E9" s="16"/>
      <c r="F9" s="5"/>
    </row>
    <row r="10" spans="1:6" ht="14.4">
      <c r="A10" s="14"/>
      <c r="B10" s="18" t="s">
        <v>2</v>
      </c>
      <c r="C10" s="19" t="s">
        <v>33</v>
      </c>
      <c r="D10" s="30"/>
      <c r="E10" s="16"/>
      <c r="F10" s="5"/>
    </row>
    <row r="11" spans="1:6" ht="14.4">
      <c r="A11" s="14"/>
      <c r="B11" s="18"/>
      <c r="C11" s="15"/>
      <c r="D11" s="30"/>
      <c r="E11" s="16"/>
      <c r="F11" s="5"/>
    </row>
    <row r="12" spans="1:6" ht="14.4">
      <c r="A12" s="14"/>
      <c r="B12" s="18" t="s">
        <v>3</v>
      </c>
      <c r="C12" s="19" t="s">
        <v>34</v>
      </c>
      <c r="D12" s="30"/>
      <c r="E12" s="16"/>
      <c r="F12" s="5"/>
    </row>
    <row r="13" spans="1:6" ht="14.4">
      <c r="A13" s="14"/>
      <c r="B13" s="18"/>
      <c r="C13" s="15"/>
      <c r="D13" s="30"/>
      <c r="E13" s="16"/>
      <c r="F13" s="5"/>
    </row>
    <row r="14" spans="1:6" ht="14.4">
      <c r="A14" s="14"/>
      <c r="B14" s="18" t="s">
        <v>4</v>
      </c>
      <c r="C14" s="116" t="s">
        <v>17</v>
      </c>
      <c r="D14" s="30"/>
      <c r="E14" s="16"/>
      <c r="F14" s="5"/>
    </row>
    <row r="15" spans="1:6" ht="14.4">
      <c r="A15" s="14"/>
      <c r="B15" s="18"/>
      <c r="C15" s="19"/>
      <c r="D15" s="30"/>
      <c r="E15" s="16"/>
      <c r="F15" s="5"/>
    </row>
    <row r="16" spans="1:6" ht="14.4">
      <c r="A16" s="14"/>
      <c r="B16" s="18" t="s">
        <v>5</v>
      </c>
      <c r="C16" s="116" t="s">
        <v>18</v>
      </c>
      <c r="D16" s="30"/>
      <c r="E16" s="16"/>
      <c r="F16" s="5"/>
    </row>
    <row r="17" spans="1:6" ht="14.4">
      <c r="A17" s="14"/>
      <c r="B17" s="18"/>
      <c r="C17" s="19"/>
      <c r="D17" s="30"/>
      <c r="E17" s="16"/>
      <c r="F17" s="5"/>
    </row>
    <row r="18" spans="1:6" ht="14.4">
      <c r="A18" s="14"/>
      <c r="B18" s="18" t="s">
        <v>14</v>
      </c>
      <c r="C18" s="116" t="s">
        <v>45</v>
      </c>
      <c r="D18" s="30"/>
      <c r="E18" s="16"/>
      <c r="F18" s="5"/>
    </row>
    <row r="19" spans="1:6" ht="14.4">
      <c r="A19" s="14"/>
      <c r="B19" s="18"/>
      <c r="C19" s="19"/>
      <c r="D19" s="30"/>
      <c r="E19" s="16"/>
      <c r="F19" s="5"/>
    </row>
    <row r="20" spans="1:6" ht="14.4">
      <c r="A20" s="14"/>
      <c r="B20" s="18" t="s">
        <v>15</v>
      </c>
      <c r="C20" s="116" t="s">
        <v>48</v>
      </c>
      <c r="D20" s="30"/>
      <c r="E20" s="16"/>
      <c r="F20" s="5"/>
    </row>
    <row r="21" spans="1:6" ht="14.4">
      <c r="A21" s="14"/>
      <c r="B21" s="18"/>
      <c r="C21" s="116"/>
      <c r="D21" s="30"/>
      <c r="E21" s="16"/>
      <c r="F21" s="5"/>
    </row>
    <row r="22" spans="1:6" ht="14.4">
      <c r="A22" s="14"/>
      <c r="B22" s="18" t="s">
        <v>51</v>
      </c>
      <c r="C22" s="116" t="s">
        <v>19</v>
      </c>
      <c r="D22" s="30"/>
      <c r="E22" s="16"/>
      <c r="F22" s="5"/>
    </row>
    <row r="23" spans="1:6" ht="15" thickBot="1">
      <c r="A23" s="14"/>
      <c r="B23" s="15"/>
      <c r="C23" s="15"/>
      <c r="D23" s="30"/>
      <c r="E23" s="16"/>
      <c r="F23" s="6"/>
    </row>
    <row r="24" spans="1:6" ht="32.4" customHeight="1" thickBot="1">
      <c r="A24" s="14"/>
      <c r="B24" s="15"/>
      <c r="C24" s="19" t="s">
        <v>10</v>
      </c>
      <c r="D24" s="36"/>
      <c r="E24" s="16"/>
      <c r="F24" s="7"/>
    </row>
    <row r="25" spans="1:6" ht="15" thickBot="1">
      <c r="A25" s="14"/>
      <c r="B25" s="15"/>
      <c r="C25" s="19"/>
      <c r="D25" s="30"/>
      <c r="E25" s="16"/>
      <c r="F25" s="7"/>
    </row>
    <row r="26" spans="1:6" ht="33" customHeight="1" thickBot="1">
      <c r="A26" s="14"/>
      <c r="B26" s="15"/>
      <c r="C26" s="19" t="s">
        <v>16</v>
      </c>
      <c r="D26" s="36"/>
      <c r="E26" s="16"/>
      <c r="F26" s="8"/>
    </row>
    <row r="27" spans="1:6" ht="15" thickBot="1">
      <c r="A27" s="14"/>
      <c r="B27" s="15"/>
      <c r="C27" s="19"/>
      <c r="D27" s="30"/>
      <c r="E27" s="16"/>
      <c r="F27" s="7"/>
    </row>
    <row r="28" spans="1:6" ht="31.8" customHeight="1" thickBot="1">
      <c r="A28" s="14"/>
      <c r="B28" s="15"/>
      <c r="C28" s="19" t="s">
        <v>0</v>
      </c>
      <c r="D28" s="36"/>
      <c r="E28" s="16"/>
      <c r="F28" s="7"/>
    </row>
    <row r="29" spans="1:6" ht="15" thickBot="1">
      <c r="A29" s="14"/>
      <c r="B29" s="15"/>
      <c r="C29" s="19"/>
      <c r="D29" s="30"/>
      <c r="E29" s="16"/>
      <c r="F29" s="7"/>
    </row>
    <row r="30" spans="1:6" ht="30" customHeight="1" thickBot="1">
      <c r="A30" s="14"/>
      <c r="B30" s="15"/>
      <c r="C30" s="19" t="s">
        <v>11</v>
      </c>
      <c r="D30" s="36"/>
      <c r="E30" s="16"/>
      <c r="F30" s="8"/>
    </row>
    <row r="31" spans="1:6" ht="14.4" thickBot="1">
      <c r="A31" s="14"/>
      <c r="C31" s="20"/>
      <c r="D31" s="31"/>
      <c r="E31" s="21"/>
      <c r="F31" s="5"/>
    </row>
    <row r="32" spans="1:6" ht="28.2" customHeight="1" thickBot="1">
      <c r="A32" s="32"/>
      <c r="B32" s="33"/>
      <c r="C32" s="34" t="s">
        <v>12</v>
      </c>
      <c r="D32" s="35"/>
      <c r="E32" s="22"/>
      <c r="F32" s="9">
        <f>SUM(F27:F30)</f>
        <v>0</v>
      </c>
    </row>
  </sheetData>
  <mergeCells count="4">
    <mergeCell ref="B2:E2"/>
    <mergeCell ref="B3:E3"/>
    <mergeCell ref="B4:E4"/>
    <mergeCell ref="A2:A4"/>
  </mergeCells>
  <pageMargins left="0" right="0" top="0.39375000000000004" bottom="0.39375000000000004" header="0" footer="0"/>
  <pageSetup paperSize="9" fitToWidth="0" fitToHeight="0" orientation="portrait" r:id="rId1"/>
  <headerFooter>
    <oddHeader>&amp;C&amp;A</oddHeader>
    <oddFooter>&amp;CPage 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8F7F6D-AC3E-42D6-B39B-84FBA9530459}">
  <dimension ref="A1:G51"/>
  <sheetViews>
    <sheetView topLeftCell="A16" zoomScaleNormal="100" workbookViewId="0">
      <selection activeCell="L30" sqref="L30"/>
    </sheetView>
  </sheetViews>
  <sheetFormatPr defaultRowHeight="13.8"/>
  <cols>
    <col min="1" max="1" width="5.296875" style="50" customWidth="1"/>
    <col min="2" max="2" width="11.8984375" style="42" customWidth="1"/>
    <col min="3" max="3" width="58" style="43" customWidth="1"/>
    <col min="4" max="4" width="9.3984375" style="44" customWidth="1"/>
    <col min="5" max="5" width="9.296875" style="45" customWidth="1"/>
    <col min="6" max="6" width="12.796875" style="49" customWidth="1"/>
    <col min="7" max="7" width="18.5" style="51" customWidth="1"/>
  </cols>
  <sheetData>
    <row r="1" spans="1:7" ht="18" customHeight="1">
      <c r="A1" s="125"/>
      <c r="B1" s="126"/>
      <c r="C1" s="118" t="s">
        <v>55</v>
      </c>
      <c r="D1" s="37"/>
      <c r="E1" s="38"/>
      <c r="F1" s="39"/>
      <c r="G1" s="40">
        <f t="array" ref="G1:G2">[1]Data!B3:B4</f>
        <v>0</v>
      </c>
    </row>
    <row r="2" spans="1:7" ht="20.399999999999999" customHeight="1">
      <c r="A2" s="127"/>
      <c r="B2" s="128"/>
      <c r="C2" s="52" t="s">
        <v>32</v>
      </c>
      <c r="F2" s="46"/>
      <c r="G2" s="41" t="str">
        <v>Schedule of Quantities</v>
      </c>
    </row>
    <row r="3" spans="1:7" ht="33" customHeight="1" thickBot="1">
      <c r="A3" s="127"/>
      <c r="B3" s="128"/>
      <c r="F3" s="46"/>
      <c r="G3" s="47"/>
    </row>
    <row r="4" spans="1:7">
      <c r="A4" s="73" t="s">
        <v>7</v>
      </c>
      <c r="B4" s="74" t="s">
        <v>21</v>
      </c>
      <c r="C4" s="91" t="s">
        <v>22</v>
      </c>
      <c r="D4" s="93" t="s">
        <v>23</v>
      </c>
      <c r="E4" s="119" t="s">
        <v>24</v>
      </c>
      <c r="F4" s="95" t="s">
        <v>25</v>
      </c>
      <c r="G4" s="66" t="s">
        <v>9</v>
      </c>
    </row>
    <row r="5" spans="1:7" ht="14.4" thickBot="1">
      <c r="A5" s="59" t="s">
        <v>26</v>
      </c>
      <c r="B5" s="60" t="s">
        <v>27</v>
      </c>
      <c r="C5" s="92"/>
      <c r="D5" s="94"/>
      <c r="E5" s="120"/>
      <c r="F5" s="96"/>
      <c r="G5" s="75"/>
    </row>
    <row r="6" spans="1:7">
      <c r="A6" s="48"/>
      <c r="G6" s="67"/>
    </row>
    <row r="7" spans="1:7">
      <c r="A7" s="48"/>
      <c r="C7" s="124" t="s">
        <v>44</v>
      </c>
      <c r="D7" s="124"/>
      <c r="E7" s="124"/>
      <c r="F7" s="46"/>
      <c r="G7" s="68"/>
    </row>
    <row r="8" spans="1:7" ht="13.2" customHeight="1" thickBot="1">
      <c r="A8" s="48"/>
      <c r="G8" s="67"/>
    </row>
    <row r="9" spans="1:7">
      <c r="A9" s="111" t="s">
        <v>1</v>
      </c>
      <c r="B9" s="78"/>
      <c r="C9" s="82" t="s">
        <v>30</v>
      </c>
      <c r="D9" s="102"/>
      <c r="E9" s="106"/>
      <c r="F9" s="97"/>
      <c r="G9" s="76"/>
    </row>
    <row r="10" spans="1:7">
      <c r="A10" s="112"/>
      <c r="B10" s="79"/>
      <c r="C10" s="83"/>
      <c r="D10" s="103"/>
      <c r="E10" s="107"/>
      <c r="F10" s="98"/>
      <c r="G10" s="69"/>
    </row>
    <row r="11" spans="1:7">
      <c r="A11" s="112"/>
      <c r="B11" s="79"/>
      <c r="C11" s="84" t="s">
        <v>31</v>
      </c>
      <c r="D11" s="103" t="s">
        <v>28</v>
      </c>
      <c r="E11" s="107">
        <v>8</v>
      </c>
      <c r="F11" s="99"/>
      <c r="G11" s="70"/>
    </row>
    <row r="12" spans="1:7">
      <c r="A12" s="112"/>
      <c r="B12" s="79"/>
      <c r="C12" s="85" t="s">
        <v>43</v>
      </c>
      <c r="D12" s="103"/>
      <c r="E12" s="107"/>
      <c r="F12" s="99"/>
      <c r="G12" s="70"/>
    </row>
    <row r="13" spans="1:7">
      <c r="A13" s="112"/>
      <c r="B13" s="79"/>
      <c r="C13" s="85"/>
      <c r="D13" s="103"/>
      <c r="E13" s="107"/>
      <c r="F13" s="99"/>
      <c r="G13" s="70"/>
    </row>
    <row r="14" spans="1:7">
      <c r="A14" s="112"/>
      <c r="B14" s="79"/>
      <c r="C14" s="84"/>
      <c r="D14" s="103"/>
      <c r="E14" s="107"/>
      <c r="F14" s="99"/>
      <c r="G14" s="70"/>
    </row>
    <row r="15" spans="1:7">
      <c r="A15" s="112" t="s">
        <v>2</v>
      </c>
      <c r="B15" s="79"/>
      <c r="C15" s="83" t="s">
        <v>33</v>
      </c>
      <c r="D15" s="103"/>
      <c r="E15" s="107"/>
      <c r="F15" s="99"/>
      <c r="G15" s="70"/>
    </row>
    <row r="16" spans="1:7" ht="17.399999999999999" customHeight="1">
      <c r="A16" s="112"/>
      <c r="B16" s="79"/>
      <c r="C16" s="84" t="s">
        <v>36</v>
      </c>
      <c r="D16" s="103"/>
      <c r="E16" s="107">
        <v>2</v>
      </c>
      <c r="F16" s="99"/>
      <c r="G16" s="70"/>
    </row>
    <row r="17" spans="1:7">
      <c r="A17" s="112"/>
      <c r="B17" s="79"/>
      <c r="C17" s="86"/>
      <c r="D17" s="103"/>
      <c r="E17" s="107"/>
      <c r="F17" s="99"/>
      <c r="G17" s="70"/>
    </row>
    <row r="18" spans="1:7">
      <c r="A18" s="112"/>
      <c r="B18" s="79"/>
      <c r="C18" s="84"/>
      <c r="D18" s="103"/>
      <c r="E18" s="107"/>
      <c r="F18" s="99"/>
      <c r="G18" s="70"/>
    </row>
    <row r="19" spans="1:7">
      <c r="A19" s="112" t="s">
        <v>3</v>
      </c>
      <c r="B19" s="79"/>
      <c r="C19" s="83" t="s">
        <v>34</v>
      </c>
      <c r="D19" s="103"/>
      <c r="E19" s="107"/>
      <c r="F19" s="99"/>
      <c r="G19" s="70"/>
    </row>
    <row r="20" spans="1:7" ht="45.6" customHeight="1">
      <c r="A20" s="112"/>
      <c r="B20" s="79"/>
      <c r="C20" s="84" t="s">
        <v>35</v>
      </c>
      <c r="D20" s="103" t="s">
        <v>54</v>
      </c>
      <c r="E20" s="107">
        <v>3</v>
      </c>
      <c r="F20" s="99"/>
      <c r="G20" s="70"/>
    </row>
    <row r="21" spans="1:7" ht="31.2" customHeight="1">
      <c r="A21" s="112"/>
      <c r="B21" s="79"/>
      <c r="C21" s="84" t="s">
        <v>37</v>
      </c>
      <c r="D21" s="104"/>
      <c r="E21" s="107"/>
      <c r="F21" s="99"/>
      <c r="G21" s="70"/>
    </row>
    <row r="22" spans="1:7">
      <c r="A22" s="113"/>
      <c r="B22" s="80"/>
      <c r="C22" s="85"/>
      <c r="D22" s="103"/>
      <c r="E22" s="107"/>
      <c r="F22" s="99"/>
      <c r="G22" s="70"/>
    </row>
    <row r="23" spans="1:7">
      <c r="A23" s="112" t="s">
        <v>4</v>
      </c>
      <c r="B23" s="80"/>
      <c r="C23" s="87" t="s">
        <v>17</v>
      </c>
      <c r="D23" s="103"/>
      <c r="E23" s="107"/>
      <c r="F23" s="99"/>
      <c r="G23" s="70"/>
    </row>
    <row r="24" spans="1:7">
      <c r="A24" s="112"/>
      <c r="B24" s="80"/>
      <c r="C24" s="85" t="s">
        <v>38</v>
      </c>
      <c r="D24" s="104"/>
      <c r="E24" s="107"/>
      <c r="F24" s="99"/>
      <c r="G24" s="70"/>
    </row>
    <row r="25" spans="1:7">
      <c r="A25" s="112"/>
      <c r="B25" s="80"/>
      <c r="C25" s="85" t="s">
        <v>39</v>
      </c>
      <c r="D25" s="104"/>
      <c r="E25" s="107"/>
      <c r="F25" s="99"/>
      <c r="G25" s="70"/>
    </row>
    <row r="26" spans="1:7">
      <c r="A26" s="112"/>
      <c r="B26" s="80"/>
      <c r="C26" s="85" t="s">
        <v>40</v>
      </c>
      <c r="D26" s="104"/>
      <c r="E26" s="107"/>
      <c r="F26" s="99"/>
      <c r="G26" s="70"/>
    </row>
    <row r="27" spans="1:7">
      <c r="A27" s="112"/>
      <c r="B27" s="80"/>
      <c r="C27" s="85" t="s">
        <v>41</v>
      </c>
      <c r="D27" s="104"/>
      <c r="E27" s="107"/>
      <c r="F27" s="99"/>
      <c r="G27" s="70"/>
    </row>
    <row r="28" spans="1:7">
      <c r="A28" s="112"/>
      <c r="B28" s="80"/>
      <c r="C28" s="85" t="s">
        <v>53</v>
      </c>
      <c r="D28" s="104"/>
      <c r="E28" s="107"/>
      <c r="F28" s="99"/>
      <c r="G28" s="70"/>
    </row>
    <row r="29" spans="1:7">
      <c r="A29" s="112"/>
      <c r="B29" s="80"/>
      <c r="C29" s="85" t="s">
        <v>46</v>
      </c>
      <c r="D29" s="104"/>
      <c r="E29" s="107"/>
      <c r="F29" s="99"/>
      <c r="G29" s="70"/>
    </row>
    <row r="30" spans="1:7" ht="27.6">
      <c r="A30" s="112"/>
      <c r="B30" s="80"/>
      <c r="C30" s="85" t="s">
        <v>47</v>
      </c>
      <c r="D30" s="104"/>
      <c r="E30" s="107">
        <v>6</v>
      </c>
      <c r="F30" s="99"/>
      <c r="G30" s="70"/>
    </row>
    <row r="31" spans="1:7">
      <c r="A31" s="112"/>
      <c r="B31" s="80"/>
      <c r="C31" s="85"/>
      <c r="D31" s="104"/>
      <c r="E31" s="107"/>
      <c r="F31" s="99"/>
      <c r="G31" s="70"/>
    </row>
    <row r="32" spans="1:7">
      <c r="A32" s="112" t="s">
        <v>5</v>
      </c>
      <c r="B32" s="80"/>
      <c r="C32" s="87" t="s">
        <v>18</v>
      </c>
      <c r="D32" s="104"/>
      <c r="E32" s="107"/>
      <c r="F32" s="99"/>
      <c r="G32" s="70"/>
    </row>
    <row r="33" spans="1:7" ht="27.6">
      <c r="A33" s="112"/>
      <c r="B33" s="80"/>
      <c r="C33" s="85" t="s">
        <v>56</v>
      </c>
      <c r="D33" s="104"/>
      <c r="E33" s="107"/>
      <c r="F33" s="99"/>
      <c r="G33" s="70"/>
    </row>
    <row r="34" spans="1:7">
      <c r="A34" s="112"/>
      <c r="B34" s="80"/>
      <c r="C34" s="89" t="s">
        <v>57</v>
      </c>
      <c r="D34" s="104"/>
      <c r="E34" s="107"/>
      <c r="F34" s="100"/>
      <c r="G34" s="70"/>
    </row>
    <row r="35" spans="1:7">
      <c r="A35" s="112"/>
      <c r="B35" s="79"/>
      <c r="C35" s="85" t="s">
        <v>42</v>
      </c>
      <c r="D35" s="104"/>
      <c r="E35" s="107"/>
      <c r="F35" s="99"/>
      <c r="G35" s="70"/>
    </row>
    <row r="36" spans="1:7">
      <c r="A36" s="112"/>
      <c r="B36" s="80"/>
      <c r="C36" s="88"/>
      <c r="D36" s="104"/>
      <c r="E36" s="107"/>
      <c r="F36" s="100"/>
      <c r="G36" s="71"/>
    </row>
    <row r="37" spans="1:7">
      <c r="A37" s="114"/>
      <c r="B37" s="80"/>
      <c r="C37" s="88"/>
      <c r="D37" s="104"/>
      <c r="E37" s="107"/>
      <c r="F37" s="98"/>
      <c r="G37" s="69"/>
    </row>
    <row r="38" spans="1:7">
      <c r="A38" s="114" t="s">
        <v>14</v>
      </c>
      <c r="B38" s="80"/>
      <c r="C38" s="109" t="s">
        <v>45</v>
      </c>
      <c r="D38" s="104"/>
      <c r="E38" s="107"/>
      <c r="F38" s="98"/>
      <c r="G38" s="69"/>
    </row>
    <row r="39" spans="1:7" ht="27.6">
      <c r="A39" s="114"/>
      <c r="B39" s="80"/>
      <c r="C39" s="117" t="s">
        <v>52</v>
      </c>
      <c r="D39" s="104"/>
      <c r="E39" s="107"/>
      <c r="F39" s="98"/>
      <c r="G39" s="69"/>
    </row>
    <row r="40" spans="1:7">
      <c r="A40" s="114"/>
      <c r="B40" s="80"/>
      <c r="C40" s="88"/>
      <c r="D40" s="104"/>
      <c r="E40" s="107"/>
      <c r="F40" s="98"/>
      <c r="G40" s="69"/>
    </row>
    <row r="41" spans="1:7">
      <c r="A41" s="114"/>
      <c r="B41" s="80"/>
      <c r="C41" s="88"/>
      <c r="D41" s="104"/>
      <c r="E41" s="107"/>
      <c r="F41" s="98"/>
      <c r="G41" s="69"/>
    </row>
    <row r="42" spans="1:7">
      <c r="A42" s="114"/>
      <c r="B42" s="80"/>
      <c r="C42" s="88"/>
      <c r="D42" s="104"/>
      <c r="E42" s="107"/>
      <c r="F42" s="98"/>
      <c r="G42" s="69"/>
    </row>
    <row r="43" spans="1:7">
      <c r="A43" s="114" t="s">
        <v>15</v>
      </c>
      <c r="B43" s="80"/>
      <c r="C43" s="109" t="s">
        <v>48</v>
      </c>
      <c r="D43" s="104"/>
      <c r="E43" s="107"/>
      <c r="F43" s="98"/>
      <c r="G43" s="69"/>
    </row>
    <row r="44" spans="1:7">
      <c r="A44" s="114"/>
      <c r="B44" s="80"/>
      <c r="C44" s="88" t="s">
        <v>49</v>
      </c>
      <c r="D44" s="104"/>
      <c r="E44" s="107"/>
      <c r="F44" s="98"/>
      <c r="G44" s="69"/>
    </row>
    <row r="45" spans="1:7">
      <c r="A45" s="114"/>
      <c r="B45" s="80"/>
      <c r="C45" s="89"/>
      <c r="D45" s="104"/>
      <c r="E45" s="107"/>
      <c r="F45" s="98"/>
      <c r="G45" s="69"/>
    </row>
    <row r="46" spans="1:7">
      <c r="A46" s="114"/>
      <c r="B46" s="80"/>
      <c r="C46" s="89"/>
      <c r="D46" s="104"/>
      <c r="E46" s="107"/>
      <c r="F46" s="98"/>
      <c r="G46" s="69"/>
    </row>
    <row r="47" spans="1:7">
      <c r="A47" s="114" t="s">
        <v>50</v>
      </c>
      <c r="B47" s="80"/>
      <c r="C47" s="115" t="s">
        <v>19</v>
      </c>
      <c r="D47" s="104"/>
      <c r="E47" s="107"/>
      <c r="F47" s="98"/>
      <c r="G47" s="69"/>
    </row>
    <row r="48" spans="1:7">
      <c r="A48" s="114"/>
      <c r="B48" s="80"/>
      <c r="C48" s="88"/>
      <c r="D48" s="104"/>
      <c r="E48" s="107"/>
      <c r="F48" s="98"/>
      <c r="G48" s="69"/>
    </row>
    <row r="49" spans="1:7" ht="14.4" thickBot="1">
      <c r="A49" s="77"/>
      <c r="B49" s="81"/>
      <c r="C49" s="90"/>
      <c r="D49" s="105"/>
      <c r="E49" s="108"/>
      <c r="F49" s="101"/>
      <c r="G49" s="72"/>
    </row>
    <row r="50" spans="1:7" ht="20.399999999999999" customHeight="1" thickBot="1">
      <c r="A50" s="53"/>
      <c r="B50" s="54"/>
      <c r="C50" s="55"/>
      <c r="D50" s="56"/>
      <c r="E50" s="57"/>
      <c r="F50" s="58"/>
      <c r="G50" s="65"/>
    </row>
    <row r="51" spans="1:7" ht="23.4" customHeight="1" thickBot="1">
      <c r="A51" s="59" t="s">
        <v>29</v>
      </c>
      <c r="B51" s="60"/>
      <c r="C51" s="61"/>
      <c r="D51" s="62"/>
      <c r="E51" s="63"/>
      <c r="F51" s="64"/>
      <c r="G51" s="110"/>
    </row>
  </sheetData>
  <mergeCells count="2">
    <mergeCell ref="C7:E7"/>
    <mergeCell ref="A1:B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25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SUMMARY</vt:lpstr>
      <vt:lpstr>BILL OF QUANTITIES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Zaida Allie</dc:creator>
  <cp:lastModifiedBy>Mandisa Tantsi</cp:lastModifiedBy>
  <cp:revision>3</cp:revision>
  <cp:lastPrinted>2023-11-21T07:46:42Z</cp:lastPrinted>
  <dcterms:created xsi:type="dcterms:W3CDTF">2021-05-10T11:07:33Z</dcterms:created>
  <dcterms:modified xsi:type="dcterms:W3CDTF">2024-10-14T15:19:28Z</dcterms:modified>
</cp:coreProperties>
</file>