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sahrasa-my.sharepoint.com/personal/arhali_sahra_org_za/Documents/Documents/Evaluation - Repairs to the Dr James Moroka Gravesite/"/>
    </mc:Choice>
  </mc:AlternateContent>
  <xr:revisionPtr revIDLastSave="0" documentId="8_{0A9A84F2-A15D-42DD-9FC1-B687EACC21FC}" xr6:coauthVersionLast="47" xr6:coauthVersionMax="47" xr10:uidLastSave="{00000000-0000-0000-0000-000000000000}"/>
  <bookViews>
    <workbookView xWindow="-108" yWindow="-108" windowWidth="23256" windowHeight="12456" xr2:uid="{00000000-000D-0000-FFFF-FFFF00000000}"/>
  </bookViews>
  <sheets>
    <sheet name="BILL OF QUANTITIES" sheetId="4" r:id="rId1"/>
    <sheet name="SUMMARY" sheetId="2" r:id="rId2"/>
  </sheets>
  <externalReferences>
    <externalReference r:id="rId3"/>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 i="4" l="1" a="1"/>
  <c r="G2" i="4" s="1"/>
  <c r="F32" i="2"/>
  <c r="G1" i="4" l="1"/>
</calcChain>
</file>

<file path=xl/sharedStrings.xml><?xml version="1.0" encoding="utf-8"?>
<sst xmlns="http://schemas.openxmlformats.org/spreadsheetml/2006/main" count="173" uniqueCount="131">
  <si>
    <t>TOTAL</t>
  </si>
  <si>
    <t>A</t>
  </si>
  <si>
    <t>B</t>
  </si>
  <si>
    <t>C</t>
  </si>
  <si>
    <t>D</t>
  </si>
  <si>
    <t>E</t>
  </si>
  <si>
    <t>PROJECT LEADER:  SOUTH AFRICAN HERITAGE RESOURCES AGENCY</t>
  </si>
  <si>
    <t>ITEM</t>
  </si>
  <si>
    <t>SUMMARY</t>
  </si>
  <si>
    <t>AMOUNT</t>
  </si>
  <si>
    <t>SUB TOTAL</t>
  </si>
  <si>
    <t>VAT 15%</t>
  </si>
  <si>
    <t>FINAL OFFER</t>
  </si>
  <si>
    <t>VALUATION 1</t>
  </si>
  <si>
    <t>F</t>
  </si>
  <si>
    <t>CONTINGENCY @ 10%</t>
  </si>
  <si>
    <t>DESCRIPTION</t>
  </si>
  <si>
    <t>QTY</t>
  </si>
  <si>
    <t>RATE</t>
  </si>
  <si>
    <t xml:space="preserve">SAHRA/ </t>
  </si>
  <si>
    <t>G</t>
  </si>
  <si>
    <t>PRELIMINARIES</t>
  </si>
  <si>
    <t>SECTION</t>
  </si>
  <si>
    <t>NO.</t>
  </si>
  <si>
    <t xml:space="preserve">The service provider is to take into account all costs for the execution of the project including </t>
  </si>
  <si>
    <t>and not limited to the list below and shall provide to the Client a breakdown of costs when</t>
  </si>
  <si>
    <t>requested.</t>
  </si>
  <si>
    <t>UoM</t>
  </si>
  <si>
    <t>Item</t>
  </si>
  <si>
    <t>SITE ESTABLISHMENT</t>
  </si>
  <si>
    <t>CONTRACT INSTRUCTIONS</t>
  </si>
  <si>
    <t>Contract Instructions issued on site must be recorded in writing by the  Employer and which</t>
  </si>
  <si>
    <t xml:space="preserve"> copies is to be maintained on site by the contractor.</t>
  </si>
  <si>
    <t>LABOUR RECORD</t>
  </si>
  <si>
    <t>At the end of each week the contractor shall provide to the Employer with a written record,</t>
  </si>
  <si>
    <t xml:space="preserve"> in schedule form, reflecting the number and description of tradesmen and labourers</t>
  </si>
  <si>
    <t>employed by him and all subcontractors on the works each day.The register must identify</t>
  </si>
  <si>
    <t>local labour employed to the project. Certified copies of ID`s and proof of address will be</t>
  </si>
  <si>
    <t>requested.  The template is for local labour employment is attached with the tender document.</t>
  </si>
  <si>
    <t>PLANT RECORD</t>
  </si>
  <si>
    <t>At the end of each week the contractor shall provide to the Employer with a written record, in</t>
  </si>
  <si>
    <t>schedule form, reflecting the number, type, and capacity of all plant, excluding hand tools,</t>
  </si>
  <si>
    <t>currently used on the work.</t>
  </si>
  <si>
    <t>WORKMANSHIP AND MATERIALS</t>
  </si>
  <si>
    <t>PRICING OF RATES SCHEDULE</t>
  </si>
  <si>
    <t>The contractor is to allow opposite each item for all costs in connection therewith. All prices to include, unless otherwise stated, for all materials, fabrication, conveyance and delivery, unloading, storing, unpacking, hoisting, labour, setting, fitting and fixing in position, cutting and waste (except where to be measured in accordance with the standard system of measurement), patterns, models and templates, plant, temporary works, returning of packaging, duties, taxes (other than Value Added Tax), imposts, establishment charges, overheads, profit and all other obligations arising out of this agreement. Value Added Tax (VAT) is to be separately stated on the summary page of these bills of quantities</t>
  </si>
  <si>
    <t>Items left unpriced will be deemed to be covered in prices against other items throughout these bills of quantities and no claim for any extras arising out of the contractor's omission to price any item will be entertained</t>
  </si>
  <si>
    <t>Prices for all construction equipment, temporary works, services and other items shall include for the supply, maintenance, operating cost and subsequent removal and making good as necessary</t>
  </si>
  <si>
    <t>Disturbance</t>
  </si>
  <si>
    <t>Disturbance All work is to be carried out in such a manner as to cause no unacceptable or unreasonable dust, noise, vibrations, nuisance, inconvenience, annoyance and the like to the public, others, other properties and traffic in so far as they exceed the permissible limitations set by government legislation or by the local authority. Any delays, stoppages and the like arising from or in order to comply with the above will not constitute grounds for an adjustment to the construction period or contract value whatsoever</t>
  </si>
  <si>
    <t>Environmental Disturbance</t>
  </si>
  <si>
    <t>Controlling all forms of pollution  The contractor shall be responsible for and take all precautions in controlling by whatever means necessary all forms of pollution emanating from the site during the construction period due inter alia to noise, artificial light, wind-blown sand, dust, deposits of mud, etc</t>
  </si>
  <si>
    <t>The contractor is to ensure that all roads which border the site and are used by the contractor during the execution of the works are kept clean and free of any dirt or debris caused by the execution of the works</t>
  </si>
  <si>
    <t>SPECIFIC PRELIMINARIES</t>
  </si>
  <si>
    <t>Warranties for materials and workmanship  Where warranties for materials and/or workmanship are called for, the contractor shall obtain a written warranty, addressed to the employer, from the entity supplying the materials and/or executing the work and shall deliver same to the principal agent on final completion of the contract</t>
  </si>
  <si>
    <t>The warranty shall state that workmanship, materials and installation are warranted for a specific period from the date of practical completion and that any defects that may arise during the specified period shall be made good at the expense of the entity supplying the materials and/or doing the work, upon written notice to do so</t>
  </si>
  <si>
    <t>The warranty will not be enforced if the work is damaged by defects in the execution of the works, in which case the responsibility for replacement shall rest entirely with the contractor</t>
  </si>
  <si>
    <t>Overloading  The contractor shall take all necessary steps to ensure that no damage occurs due to overloading of any portion of the works or temporary works eg scaffolding, etc. The contractor shall submit details of his proposed loading, storage, plant erection, etc to the principal agent for approval prior to proceeding with such loading, storing or erecting and shall comply with and pay for the principal agent's requirements in connection with the provision of temporary support work, etc. Any damage caused to the works by overloading shall be made good by the contractor at his sole expense</t>
  </si>
  <si>
    <t>The contractor shall obtain written guarantees where called for, adressed to the Employer,</t>
  </si>
  <si>
    <t>from the firms supplying the materials or doing the work and deliver such guarantee</t>
  </si>
  <si>
    <t>to the Employer</t>
  </si>
  <si>
    <t>Guarantees</t>
  </si>
  <si>
    <t>Notice before covering up</t>
  </si>
  <si>
    <t>The contractor shall give notice to the Employer of his intention to cover up any work or materials with</t>
  </si>
  <si>
    <t>earth or other material in order that the Employer may inspect same before they are so covered.</t>
  </si>
  <si>
    <t>Copyright</t>
  </si>
  <si>
    <t>The ownership of the copyright in and to all and any drawings, specifications, models and documents</t>
  </si>
  <si>
    <t xml:space="preserve"> delivered to the contractor and/or produced by  or on behalf of the contractor  in connection </t>
  </si>
  <si>
    <t>with the works; and the artistic character and/or artistic design of the works shall  remain vested</t>
  </si>
  <si>
    <t xml:space="preserve"> in and/or is hereby design of the works assigned to the Employer by the  contractor.</t>
  </si>
  <si>
    <t>CONFIDENTIALITY</t>
  </si>
  <si>
    <t xml:space="preserve">The contractor shall treat all drawing, specifications, models, designs and documents of any </t>
  </si>
  <si>
    <t>nature confidential; will not directly or indirectly disclose or divulge delivered to the contractor</t>
  </si>
  <si>
    <t xml:space="preserve"> or produced on behalf of the contractor in connection of the works as being  to any person </t>
  </si>
  <si>
    <t>(except in sofar it may be necessary in conncetion with the project) any information contained</t>
  </si>
  <si>
    <t xml:space="preserve"> in the contract documents without the previous written consent of the Employer; not copy</t>
  </si>
  <si>
    <t xml:space="preserve"> and/or photograph repeat either wholly or in part any of the contract documents referred to</t>
  </si>
  <si>
    <t xml:space="preserve">above (except insofar it may be necessary in connection with the project); return to the </t>
  </si>
  <si>
    <t xml:space="preserve">Employer all contract documents issued herewith upon submission of the tender and, upon </t>
  </si>
  <si>
    <t>completion of the works deliver to the Employer all contract documents of any nature pertaining</t>
  </si>
  <si>
    <t>to the project.</t>
  </si>
  <si>
    <t>OCCUPATIONAL HEALTH AND SAFETY SPECIFICATIONS</t>
  </si>
  <si>
    <t>Occupation health and safety sepcifications</t>
  </si>
  <si>
    <t xml:space="preserve">Contractors are to allow for all further costs which they deem they are likely to incur in </t>
  </si>
  <si>
    <t>complying with the Occupational Health and Safety Act 1993 and Construction Regulations</t>
  </si>
  <si>
    <t>2003 as prepared by the Department of Labour. Contractors are referred to the Health and</t>
  </si>
  <si>
    <t>Safety specifications.</t>
  </si>
  <si>
    <t>TOTAL CARRIED TO SUMMARY</t>
  </si>
  <si>
    <t>The Terms of Reference must be referred to for the submission of rates.</t>
  </si>
  <si>
    <t>No.</t>
  </si>
  <si>
    <t>The General Preambles for Trades 2017 published by the Association of South African Quantity Surveyors shall be deemed to be incorporated in these bills of quantities and no claims arising from brevity of description of items fully described in the said General Preambles will be entertained</t>
  </si>
  <si>
    <t>m</t>
  </si>
  <si>
    <t>EXTERNAL WORKS</t>
  </si>
  <si>
    <t>Paving</t>
  </si>
  <si>
    <t xml:space="preserve">REMOVAL, SUPPLY AND INSTALLATION OF A NEW PLAQUE </t>
  </si>
  <si>
    <t>Removal of trimmings around the plaque on the memorial</t>
  </si>
  <si>
    <t>DEMOLITION, RECONSTRUCTION OF MEMORIAL WALL AND PLAQUE INSTALLATION</t>
  </si>
  <si>
    <t>Carefully remove the three marble headstones and make good.</t>
  </si>
  <si>
    <t>No</t>
  </si>
  <si>
    <t xml:space="preserve">REPAIRS TO THE DAMAGED GRAVE </t>
  </si>
  <si>
    <t>FENCE ADJUSTMENT AND INSTALLATION</t>
  </si>
  <si>
    <t xml:space="preserve">m </t>
  </si>
  <si>
    <t xml:space="preserve">GRASS CLEARING ON THE SITE </t>
  </si>
  <si>
    <t xml:space="preserve">Clear and remove the grass that is growing through paving on various points </t>
  </si>
  <si>
    <t xml:space="preserve">The marble heastones are to be reinstalled in their original positions reinforced, affixed and grouted with suitable adhesives and grouts and make good. </t>
  </si>
  <si>
    <t>DURATION OF PROJECT: 8 WEEKS</t>
  </si>
  <si>
    <t xml:space="preserve">REPAIRS TO THE GRAVE OF DR JAMES MOROKA, REMOVAL, SUPPLY AND INSTALLATION OF A MEMORIAL PLAQUE, DEMOLITION AND RECONSTRUCTION OF A MEMORIAL WALL IN THABA NCHU, FREE STATE PROVINCE. </t>
  </si>
  <si>
    <t xml:space="preserve">Construct a new wall 2250mm away from the grave. Wall must 1000mm high x 2200mm long x 700mm width. </t>
  </si>
  <si>
    <t xml:space="preserve">No </t>
  </si>
  <si>
    <t xml:space="preserve">Carefully remove the fallen granite inscricption plaque that is lodged against the grave and preserve for reinstalltion.  </t>
  </si>
  <si>
    <t xml:space="preserve">Removal of the interpretative plaque currently installed on site </t>
  </si>
  <si>
    <t xml:space="preserve">Supply and Install a new interpretaive plaque of polished Zimbabwean granite measuring 1440mm x 800mm x 30mm </t>
  </si>
  <si>
    <t>REPAIRS TO THE DAMAGED GRAVE OF DR JAMES MOROKA</t>
  </si>
  <si>
    <r>
      <t>m</t>
    </r>
    <r>
      <rPr>
        <sz val="10.5"/>
        <rFont val="Aptos Narrow"/>
        <family val="2"/>
      </rPr>
      <t>²</t>
    </r>
  </si>
  <si>
    <t xml:space="preserve">Remove paving in front of the main memorial, cut the root that is damaging the paving, reinstall the paving and make good. </t>
  </si>
  <si>
    <t>Supply and Laying of new Cobblestone paving  of 110mm x 110mm x 50mm on the newly expanded fenced area. To include preparation of ground surfaces for new paving, including underlaying of plastic membrane.</t>
  </si>
  <si>
    <t>Remove damaged cladding, supply and install two polished Zimbabwean granite cladding on the western side of the grave measuring 1880mm x 188mm x 30mm  &amp;  1850mm x 150mm x 30mm</t>
  </si>
  <si>
    <t>Removal of existing paving on certain portions of the memorial cemetery, clean and set aside for reuse.</t>
  </si>
  <si>
    <t xml:space="preserve">REPAIRS TO THE GRAVE OF DR JAMES MOROKA, SOURICING AND INSTALLATION OF A MEMORIAL PLAQUE, AND DEMOLITION AND RECONSTRUCTION OF A MEMORIAL WALL IN THABA NCHU, FREE STATE PROVINCE. </t>
  </si>
  <si>
    <t xml:space="preserve">Adjust 10meters of fencing by removing the fence from its current position by 1500mm and reinstalling  it backwards to connect to newly installed southern and northern pieces of the fence.  </t>
  </si>
  <si>
    <t>Supply and fit steel two pallisade galvanised fencing on the southern and northern sides measuring 1500mm long x 1500 high and make good. The design and finish of the fence colour must be the same as the rest of the site.</t>
  </si>
  <si>
    <t>Demolish the facebrick wall</t>
  </si>
  <si>
    <t xml:space="preserve">Design plans for the wall, the plaque and reinforcements thereof must be done by a Structural Enginneer prior to commencement of construction work.  </t>
  </si>
  <si>
    <t xml:space="preserve">Carefully remove the existing Rustenburg granite base at the top of the wall for reinstallation. </t>
  </si>
  <si>
    <t xml:space="preserve">Supply baked clay bricks of similar texture and finish for construction of the wall. Constrcution will include excavtion of foundations. </t>
  </si>
  <si>
    <t xml:space="preserve">Mount the fallen inscription on the completed wall. The inscription is available on site. </t>
  </si>
  <si>
    <t>Design and construction of the wall and mounting of the fallen plaque, including stability testing must done by a registred and verified professional structual engineer. The report and certification must be submitted to SAHRA.</t>
  </si>
  <si>
    <t xml:space="preserve">Trimmings must be of polished Zimbabwean granite 1440mm x 800mm x 30mm. All trimmings must overlap the the memorial wall by 20mm. </t>
  </si>
  <si>
    <t xml:space="preserve">Engraving of the site interpretative plaque bearing the logos of SAHRA and the Department of Sport, Arts and Culture (DSAC). The text to be supplied by SAHRA will be 238 words. </t>
  </si>
  <si>
    <t xml:space="preserve">PERMIT </t>
  </si>
  <si>
    <t xml:space="preserve">Permit costs to alter a gravesite that is a declared National Heritage Site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</si>
</sst>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quot;R&quot;#,##0.00"/>
    <numFmt numFmtId="165" formatCode="0.000"/>
    <numFmt numFmtId="166" formatCode="_-[$R-1C09]* #,##0.00_-;\-[$R-1C09]* #,##0.00_-;_-[$R-1C09]* &quot;-&quot;??_-;_-@_-"/>
    <numFmt numFmtId="167" formatCode="_ &quot;R&quot;\ * #,##0.00_ ;_ &quot;R&quot;\ * \-#,##0.00_ ;_ &quot;R&quot;\ * &quot;-&quot;??_ ;_ @_ "/>
  </numFmts>
  <fonts count="33">
    <font>
      <sz val="11"/>
      <color rgb="FF000000"/>
      <name val="Liberation Sans"/>
    </font>
    <font>
      <sz val="11"/>
      <color rgb="FF000000"/>
      <name val="Liberation Sans"/>
    </font>
    <font>
      <b/>
      <sz val="10"/>
      <color rgb="FF000000"/>
      <name val="Liberation Sans"/>
    </font>
    <font>
      <sz val="10"/>
      <color rgb="FFFFFFFF"/>
      <name val="Liberation Sans"/>
    </font>
    <font>
      <sz val="10"/>
      <color rgb="FFCC0000"/>
      <name val="Liberation Sans"/>
    </font>
    <font>
      <b/>
      <sz val="10"/>
      <color rgb="FFFFFFFF"/>
      <name val="Liberation Sans"/>
    </font>
    <font>
      <sz val="11"/>
      <color rgb="FF000000"/>
      <name val="Calibri"/>
      <family val="2"/>
    </font>
    <font>
      <i/>
      <sz val="10"/>
      <color rgb="FF808080"/>
      <name val="Liberation Sans"/>
    </font>
    <font>
      <sz val="10"/>
      <color rgb="FF006600"/>
      <name val="Liberation Sans"/>
    </font>
    <font>
      <b/>
      <sz val="24"/>
      <color rgb="FF000000"/>
      <name val="Liberation Sans"/>
    </font>
    <font>
      <sz val="18"/>
      <color rgb="FF000000"/>
      <name val="Liberation Sans"/>
    </font>
    <font>
      <sz val="12"/>
      <color rgb="FF000000"/>
      <name val="Liberation Sans"/>
    </font>
    <font>
      <u/>
      <sz val="10"/>
      <color rgb="FF0000EE"/>
      <name val="Liberation Sans"/>
    </font>
    <font>
      <sz val="10"/>
      <color rgb="FF996600"/>
      <name val="Liberation Sans"/>
    </font>
    <font>
      <sz val="10"/>
      <color rgb="FF333333"/>
      <name val="Liberation Sans"/>
    </font>
    <font>
      <b/>
      <sz val="11"/>
      <color rgb="FF000000"/>
      <name val="Arial Narrow"/>
      <family val="2"/>
    </font>
    <font>
      <sz val="11"/>
      <color rgb="FF000000"/>
      <name val="Arial Narrow"/>
      <family val="2"/>
    </font>
    <font>
      <b/>
      <sz val="12"/>
      <color rgb="FF000000"/>
      <name val="Arial Narrow"/>
      <family val="2"/>
    </font>
    <font>
      <b/>
      <u/>
      <sz val="12"/>
      <color rgb="FF000000"/>
      <name val="Arial Narrow"/>
      <family val="2"/>
    </font>
    <font>
      <b/>
      <sz val="11"/>
      <color rgb="FF000000"/>
      <name val="Aptos"/>
      <family val="2"/>
    </font>
    <font>
      <sz val="11"/>
      <color rgb="FF000000"/>
      <name val="Aptos"/>
      <family val="2"/>
    </font>
    <font>
      <b/>
      <sz val="10.5"/>
      <name val="Arial"/>
      <family val="2"/>
    </font>
    <font>
      <sz val="10.5"/>
      <name val="Arial"/>
      <family val="2"/>
    </font>
    <font>
      <sz val="10"/>
      <name val="Arial"/>
      <family val="2"/>
    </font>
    <font>
      <b/>
      <sz val="10"/>
      <name val="Arial"/>
      <family val="2"/>
    </font>
    <font>
      <b/>
      <sz val="11"/>
      <name val="Arial"/>
      <family val="2"/>
    </font>
    <font>
      <sz val="11"/>
      <name val="Arial"/>
      <family val="2"/>
    </font>
    <font>
      <sz val="11"/>
      <color rgb="FF000000"/>
      <name val="Arial"/>
      <family val="2"/>
    </font>
    <font>
      <sz val="11"/>
      <color rgb="FFFF0000"/>
      <name val="Arial"/>
      <family val="2"/>
    </font>
    <font>
      <b/>
      <sz val="11"/>
      <color rgb="FFFF0000"/>
      <name val="Arial"/>
      <family val="2"/>
    </font>
    <font>
      <sz val="11"/>
      <name val="Liberation Sans"/>
    </font>
    <font>
      <sz val="10.5"/>
      <name val="Aptos Narrow"/>
      <family val="2"/>
    </font>
    <font>
      <sz val="11"/>
      <name val="Arial Nova"/>
      <family val="2"/>
    </font>
  </fonts>
  <fills count="11">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
      <patternFill patternType="solid">
        <fgColor theme="0" tint="-0.14999847407452621"/>
        <bgColor indexed="64"/>
      </patternFill>
    </fill>
    <fill>
      <patternFill patternType="solid">
        <fgColor rgb="FFFFFF00"/>
        <bgColor indexed="64"/>
      </patternFill>
    </fill>
  </fills>
  <borders count="48">
    <border>
      <left/>
      <right/>
      <top/>
      <bottom/>
      <diagonal/>
    </border>
    <border>
      <left style="thin">
        <color rgb="FF808080"/>
      </left>
      <right style="thin">
        <color rgb="FF808080"/>
      </right>
      <top style="thin">
        <color rgb="FF808080"/>
      </top>
      <bottom style="thin">
        <color rgb="FF808080"/>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22">
    <xf numFmtId="0" fontId="0" fillId="0" borderId="0"/>
    <xf numFmtId="0" fontId="10" fillId="0" borderId="0" applyNumberFormat="0" applyBorder="0" applyProtection="0"/>
    <xf numFmtId="0" fontId="11" fillId="0" borderId="0" applyNumberFormat="0" applyBorder="0" applyProtection="0"/>
    <xf numFmtId="0" fontId="8" fillId="7" borderId="0" applyNumberFormat="0" applyBorder="0" applyProtection="0"/>
    <xf numFmtId="0" fontId="4" fillId="5" borderId="0" applyNumberFormat="0" applyBorder="0" applyProtection="0"/>
    <xf numFmtId="0" fontId="13" fillId="8" borderId="0" applyNumberFormat="0" applyBorder="0" applyProtection="0"/>
    <xf numFmtId="0" fontId="14" fillId="8"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5" fillId="6" borderId="0" applyNumberFormat="0" applyBorder="0" applyProtection="0"/>
    <xf numFmtId="9" fontId="6" fillId="0" borderId="0" applyBorder="0" applyProtection="0"/>
    <xf numFmtId="0" fontId="7" fillId="0" borderId="0" applyNumberFormat="0" applyBorder="0" applyProtection="0"/>
    <xf numFmtId="0" fontId="9" fillId="0" borderId="0" applyNumberFormat="0" applyBorder="0" applyProtection="0"/>
    <xf numFmtId="0" fontId="12"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4" fillId="0" borderId="0" applyNumberFormat="0" applyBorder="0" applyProtection="0"/>
    <xf numFmtId="43" fontId="1" fillId="0" borderId="0" applyFont="0" applyFill="0" applyBorder="0" applyAlignment="0" applyProtection="0"/>
    <xf numFmtId="0" fontId="23" fillId="0" borderId="0"/>
    <xf numFmtId="0" fontId="23" fillId="0" borderId="0"/>
  </cellStyleXfs>
  <cellXfs count="203">
    <xf numFmtId="0" fontId="0" fillId="0" borderId="0" xfId="0"/>
    <xf numFmtId="0" fontId="16" fillId="0" borderId="0" xfId="0" applyFont="1"/>
    <xf numFmtId="164" fontId="16" fillId="0" borderId="0" xfId="0" applyNumberFormat="1" applyFont="1"/>
    <xf numFmtId="164" fontId="15" fillId="10" borderId="3" xfId="0" applyNumberFormat="1" applyFont="1" applyFill="1" applyBorder="1"/>
    <xf numFmtId="164" fontId="15" fillId="10" borderId="4" xfId="0" applyNumberFormat="1" applyFont="1" applyFill="1" applyBorder="1"/>
    <xf numFmtId="164" fontId="16" fillId="9" borderId="5" xfId="0" applyNumberFormat="1" applyFont="1" applyFill="1" applyBorder="1"/>
    <xf numFmtId="164" fontId="15" fillId="9" borderId="5" xfId="0" applyNumberFormat="1" applyFont="1" applyFill="1" applyBorder="1"/>
    <xf numFmtId="164" fontId="15" fillId="9" borderId="4" xfId="0" applyNumberFormat="1" applyFont="1" applyFill="1" applyBorder="1"/>
    <xf numFmtId="164" fontId="15" fillId="10" borderId="6" xfId="0" applyNumberFormat="1" applyFont="1" applyFill="1" applyBorder="1"/>
    <xf numFmtId="0" fontId="0" fillId="0" borderId="7" xfId="0" applyBorder="1"/>
    <xf numFmtId="0" fontId="16" fillId="0" borderId="8" xfId="0" applyFont="1" applyBorder="1"/>
    <xf numFmtId="164" fontId="16" fillId="0" borderId="8" xfId="0" applyNumberFormat="1" applyFont="1" applyBorder="1"/>
    <xf numFmtId="0" fontId="0" fillId="0" borderId="9" xfId="0" applyBorder="1"/>
    <xf numFmtId="0" fontId="0" fillId="0" borderId="10" xfId="0" applyBorder="1"/>
    <xf numFmtId="0" fontId="20" fillId="0" borderId="0" xfId="0" applyFont="1"/>
    <xf numFmtId="0" fontId="20" fillId="0" borderId="11" xfId="0" applyFont="1" applyBorder="1"/>
    <xf numFmtId="0" fontId="20" fillId="0" borderId="0" xfId="0" applyFont="1" applyAlignment="1">
      <alignment horizontal="center"/>
    </xf>
    <xf numFmtId="0" fontId="19" fillId="0" borderId="0" xfId="0" applyFont="1" applyAlignment="1">
      <alignment horizontal="center"/>
    </xf>
    <xf numFmtId="0" fontId="19" fillId="0" borderId="0" xfId="0" applyFont="1"/>
    <xf numFmtId="0" fontId="15" fillId="0" borderId="0" xfId="0" applyFont="1"/>
    <xf numFmtId="0" fontId="0" fillId="0" borderId="11" xfId="0" applyBorder="1"/>
    <xf numFmtId="0" fontId="0" fillId="0" borderId="12" xfId="0" applyBorder="1"/>
    <xf numFmtId="0" fontId="20" fillId="0" borderId="8" xfId="0" applyFont="1" applyBorder="1"/>
    <xf numFmtId="0" fontId="20" fillId="0" borderId="9" xfId="0" applyFont="1" applyBorder="1"/>
    <xf numFmtId="0" fontId="0" fillId="0" borderId="13" xfId="0" applyBorder="1"/>
    <xf numFmtId="0" fontId="19" fillId="0" borderId="14" xfId="0" applyFont="1" applyBorder="1" applyAlignment="1">
      <alignment horizontal="center"/>
    </xf>
    <xf numFmtId="0" fontId="20" fillId="0" borderId="12" xfId="0" applyFont="1" applyBorder="1"/>
    <xf numFmtId="164" fontId="20" fillId="0" borderId="15" xfId="0" applyNumberFormat="1" applyFont="1" applyBorder="1"/>
    <xf numFmtId="164" fontId="19" fillId="0" borderId="16" xfId="0" applyNumberFormat="1" applyFont="1" applyBorder="1" applyAlignment="1">
      <alignment horizontal="center"/>
    </xf>
    <xf numFmtId="164" fontId="20" fillId="0" borderId="17" xfId="0" applyNumberFormat="1" applyFont="1" applyBorder="1"/>
    <xf numFmtId="164" fontId="16" fillId="0" borderId="17" xfId="0" applyNumberFormat="1" applyFont="1" applyBorder="1"/>
    <xf numFmtId="0" fontId="0" fillId="9" borderId="18" xfId="0" applyFill="1" applyBorder="1"/>
    <xf numFmtId="0" fontId="16" fillId="9" borderId="19" xfId="0" applyFont="1" applyFill="1" applyBorder="1"/>
    <xf numFmtId="0" fontId="17" fillId="9" borderId="19" xfId="0" applyFont="1" applyFill="1" applyBorder="1"/>
    <xf numFmtId="164" fontId="18" fillId="9" borderId="2" xfId="0" applyNumberFormat="1" applyFont="1" applyFill="1" applyBorder="1"/>
    <xf numFmtId="164" fontId="20" fillId="0" borderId="2" xfId="0" applyNumberFormat="1" applyFont="1" applyBorder="1"/>
    <xf numFmtId="165" fontId="22" fillId="0" borderId="20" xfId="0" applyNumberFormat="1" applyFont="1" applyBorder="1" applyAlignment="1">
      <alignment horizontal="center" vertical="center"/>
    </xf>
    <xf numFmtId="1" fontId="22" fillId="0" borderId="20" xfId="0" applyNumberFormat="1" applyFont="1" applyBorder="1" applyAlignment="1">
      <alignment horizontal="center" vertical="center"/>
    </xf>
    <xf numFmtId="166" fontId="21" fillId="0" borderId="20" xfId="0" applyNumberFormat="1" applyFont="1" applyBorder="1" applyAlignment="1" applyProtection="1">
      <alignment horizontal="center" vertical="center"/>
      <protection locked="0"/>
    </xf>
    <xf numFmtId="43" fontId="21" fillId="0" borderId="3" xfId="19" applyFont="1" applyBorder="1" applyAlignment="1" applyProtection="1">
      <alignment horizontal="right" vertical="center"/>
      <protection locked="0"/>
    </xf>
    <xf numFmtId="165" fontId="21" fillId="0" borderId="5" xfId="0" applyNumberFormat="1" applyFont="1" applyBorder="1" applyAlignment="1" applyProtection="1">
      <alignment horizontal="right" vertical="center"/>
      <protection locked="0"/>
    </xf>
    <xf numFmtId="1" fontId="22" fillId="0" borderId="0" xfId="0" applyNumberFormat="1" applyFont="1"/>
    <xf numFmtId="1" fontId="22" fillId="0" borderId="0" xfId="0" applyNumberFormat="1" applyFont="1" applyAlignment="1">
      <alignment horizontal="justify"/>
    </xf>
    <xf numFmtId="165" fontId="22" fillId="0" borderId="0" xfId="0" applyNumberFormat="1" applyFont="1" applyAlignment="1">
      <alignment horizontal="center" vertical="center"/>
    </xf>
    <xf numFmtId="1" fontId="22" fillId="0" borderId="0" xfId="0" applyNumberFormat="1" applyFont="1" applyAlignment="1">
      <alignment horizontal="center" vertical="center"/>
    </xf>
    <xf numFmtId="166" fontId="21" fillId="0" borderId="0" xfId="0" applyNumberFormat="1" applyFont="1" applyAlignment="1" applyProtection="1">
      <alignment horizontal="center" vertical="center"/>
      <protection locked="0"/>
    </xf>
    <xf numFmtId="165" fontId="21" fillId="0" borderId="5" xfId="0" applyNumberFormat="1" applyFont="1" applyBorder="1" applyAlignment="1" applyProtection="1">
      <alignment horizontal="center" vertical="center"/>
      <protection locked="0"/>
    </xf>
    <xf numFmtId="166" fontId="22" fillId="0" borderId="0" xfId="0" applyNumberFormat="1" applyFont="1" applyAlignment="1" applyProtection="1">
      <alignment horizontal="center" vertical="center"/>
      <protection locked="0"/>
    </xf>
    <xf numFmtId="1" fontId="22" fillId="0" borderId="0" xfId="0" applyNumberFormat="1" applyFont="1" applyAlignment="1">
      <alignment horizontal="left"/>
    </xf>
    <xf numFmtId="1" fontId="22" fillId="0" borderId="0" xfId="0" applyNumberFormat="1" applyFont="1" applyAlignment="1" applyProtection="1">
      <alignment horizontal="center" vertical="center"/>
      <protection locked="0"/>
    </xf>
    <xf numFmtId="0" fontId="19" fillId="0" borderId="0" xfId="0" quotePrefix="1" applyFont="1"/>
    <xf numFmtId="1" fontId="21" fillId="0" borderId="20" xfId="0" applyNumberFormat="1" applyFont="1" applyBorder="1" applyAlignment="1">
      <alignment horizontal="justify"/>
    </xf>
    <xf numFmtId="1" fontId="24" fillId="0" borderId="0" xfId="0" applyNumberFormat="1" applyFont="1" applyAlignment="1">
      <alignment horizontal="justify"/>
    </xf>
    <xf numFmtId="0" fontId="19" fillId="0" borderId="0" xfId="0" applyFont="1" applyAlignment="1">
      <alignment horizontal="left" vertical="center" wrapText="1"/>
    </xf>
    <xf numFmtId="0" fontId="19" fillId="0" borderId="11" xfId="0" applyFont="1" applyBorder="1" applyAlignment="1">
      <alignment horizontal="left" vertical="center" wrapText="1"/>
    </xf>
    <xf numFmtId="1" fontId="25" fillId="0" borderId="22" xfId="0" applyNumberFormat="1" applyFont="1" applyBorder="1" applyAlignment="1">
      <alignment horizontal="center"/>
    </xf>
    <xf numFmtId="165" fontId="25" fillId="0" borderId="7" xfId="0" applyNumberFormat="1" applyFont="1" applyBorder="1" applyAlignment="1">
      <alignment horizontal="center" vertical="center"/>
    </xf>
    <xf numFmtId="1" fontId="25" fillId="0" borderId="15" xfId="0" applyNumberFormat="1" applyFont="1" applyBorder="1" applyAlignment="1">
      <alignment horizontal="center" vertical="center"/>
    </xf>
    <xf numFmtId="166" fontId="25" fillId="0" borderId="15" xfId="0" applyNumberFormat="1" applyFont="1" applyBorder="1" applyAlignment="1" applyProtection="1">
      <alignment horizontal="center" vertical="center"/>
      <protection locked="0"/>
    </xf>
    <xf numFmtId="1" fontId="25" fillId="0" borderId="15" xfId="0" applyNumberFormat="1" applyFont="1" applyBorder="1" applyAlignment="1" applyProtection="1">
      <alignment horizontal="center" vertical="center"/>
      <protection locked="0"/>
    </xf>
    <xf numFmtId="1" fontId="25" fillId="0" borderId="23" xfId="0" applyNumberFormat="1" applyFont="1" applyBorder="1" applyAlignment="1">
      <alignment horizontal="center"/>
    </xf>
    <xf numFmtId="165" fontId="25" fillId="0" borderId="13" xfId="0" applyNumberFormat="1" applyFont="1" applyBorder="1" applyAlignment="1">
      <alignment horizontal="center" vertical="center"/>
    </xf>
    <xf numFmtId="1" fontId="25" fillId="0" borderId="16" xfId="0" applyNumberFormat="1" applyFont="1" applyBorder="1" applyAlignment="1">
      <alignment horizontal="center" vertical="center"/>
    </xf>
    <xf numFmtId="166" fontId="25" fillId="0" borderId="16" xfId="0" applyNumberFormat="1" applyFont="1" applyBorder="1" applyAlignment="1" applyProtection="1">
      <alignment horizontal="center" vertical="center"/>
      <protection locked="0"/>
    </xf>
    <xf numFmtId="1" fontId="25" fillId="0" borderId="16" xfId="0" applyNumberFormat="1" applyFont="1" applyBorder="1" applyAlignment="1" applyProtection="1">
      <alignment horizontal="center" vertical="center"/>
      <protection locked="0"/>
    </xf>
    <xf numFmtId="1" fontId="26" fillId="0" borderId="27" xfId="0" applyNumberFormat="1" applyFont="1" applyBorder="1" applyAlignment="1">
      <alignment horizontal="justify"/>
    </xf>
    <xf numFmtId="165" fontId="26" fillId="0" borderId="27" xfId="0" applyNumberFormat="1" applyFont="1" applyBorder="1" applyAlignment="1">
      <alignment horizontal="center" vertical="center"/>
    </xf>
    <xf numFmtId="1" fontId="26" fillId="0" borderId="27" xfId="0" applyNumberFormat="1" applyFont="1" applyBorder="1" applyAlignment="1">
      <alignment horizontal="center" vertical="center"/>
    </xf>
    <xf numFmtId="1" fontId="26" fillId="0" borderId="17" xfId="0" applyNumberFormat="1" applyFont="1" applyBorder="1" applyAlignment="1" applyProtection="1">
      <alignment horizontal="center" vertical="center"/>
      <protection locked="0"/>
    </xf>
    <xf numFmtId="1" fontId="25" fillId="0" borderId="25" xfId="0" applyNumberFormat="1" applyFont="1" applyBorder="1" applyAlignment="1">
      <alignment horizontal="left"/>
    </xf>
    <xf numFmtId="1" fontId="25" fillId="0" borderId="25" xfId="0" applyNumberFormat="1" applyFont="1" applyBorder="1" applyAlignment="1">
      <alignment horizontal="center"/>
    </xf>
    <xf numFmtId="166" fontId="25" fillId="0" borderId="25" xfId="0" applyNumberFormat="1" applyFont="1" applyBorder="1" applyAlignment="1" applyProtection="1">
      <alignment horizontal="center" vertical="center"/>
      <protection locked="0"/>
    </xf>
    <xf numFmtId="1" fontId="25" fillId="0" borderId="25" xfId="0" applyNumberFormat="1" applyFont="1" applyBorder="1" applyAlignment="1">
      <alignment horizontal="justify"/>
    </xf>
    <xf numFmtId="165" fontId="26" fillId="0" borderId="25" xfId="0" applyNumberFormat="1" applyFont="1" applyBorder="1" applyAlignment="1">
      <alignment horizontal="center" vertical="center"/>
    </xf>
    <xf numFmtId="1" fontId="26" fillId="0" borderId="25" xfId="0" applyNumberFormat="1" applyFont="1" applyBorder="1" applyAlignment="1">
      <alignment horizontal="center" vertical="center"/>
    </xf>
    <xf numFmtId="166" fontId="26" fillId="0" borderId="25" xfId="0" applyNumberFormat="1" applyFont="1" applyBorder="1" applyAlignment="1" applyProtection="1">
      <alignment horizontal="center" vertical="center"/>
      <protection locked="0"/>
    </xf>
    <xf numFmtId="1" fontId="26" fillId="0" borderId="25" xfId="0" applyNumberFormat="1" applyFont="1" applyBorder="1" applyAlignment="1">
      <alignment horizontal="left"/>
    </xf>
    <xf numFmtId="1" fontId="26" fillId="0" borderId="5" xfId="0" applyNumberFormat="1" applyFont="1" applyBorder="1" applyAlignment="1">
      <alignment horizontal="justify"/>
    </xf>
    <xf numFmtId="166" fontId="26" fillId="0" borderId="5" xfId="0" applyNumberFormat="1" applyFont="1" applyBorder="1" applyAlignment="1" applyProtection="1">
      <alignment horizontal="center" vertical="center"/>
      <protection locked="0"/>
    </xf>
    <xf numFmtId="1" fontId="26" fillId="0" borderId="25" xfId="0" applyNumberFormat="1" applyFont="1" applyBorder="1" applyAlignment="1">
      <alignment horizontal="justify"/>
    </xf>
    <xf numFmtId="1" fontId="25" fillId="0" borderId="25" xfId="0" applyNumberFormat="1" applyFont="1" applyBorder="1" applyAlignment="1">
      <alignment horizontal="left" wrapText="1"/>
    </xf>
    <xf numFmtId="1" fontId="26" fillId="0" borderId="25" xfId="0" applyNumberFormat="1" applyFont="1" applyBorder="1" applyAlignment="1">
      <alignment horizontal="left" wrapText="1"/>
    </xf>
    <xf numFmtId="1" fontId="26" fillId="0" borderId="25" xfId="0" applyNumberFormat="1" applyFont="1" applyBorder="1" applyAlignment="1">
      <alignment horizontal="center"/>
    </xf>
    <xf numFmtId="1" fontId="25" fillId="9" borderId="26" xfId="0" applyNumberFormat="1" applyFont="1" applyFill="1" applyBorder="1" applyAlignment="1">
      <alignment horizontal="justify"/>
    </xf>
    <xf numFmtId="165" fontId="26" fillId="9" borderId="26" xfId="0" applyNumberFormat="1" applyFont="1" applyFill="1" applyBorder="1" applyAlignment="1">
      <alignment horizontal="center" vertical="center"/>
    </xf>
    <xf numFmtId="1" fontId="26" fillId="9" borderId="26" xfId="0" applyNumberFormat="1" applyFont="1" applyFill="1" applyBorder="1" applyAlignment="1">
      <alignment horizontal="center" vertical="center"/>
    </xf>
    <xf numFmtId="166" fontId="26" fillId="9" borderId="26" xfId="0" applyNumberFormat="1" applyFont="1" applyFill="1" applyBorder="1" applyAlignment="1" applyProtection="1">
      <alignment horizontal="center" vertical="center"/>
      <protection locked="0"/>
    </xf>
    <xf numFmtId="165" fontId="26" fillId="0" borderId="5" xfId="0" applyNumberFormat="1" applyFont="1" applyBorder="1" applyAlignment="1">
      <alignment horizontal="center" vertical="center"/>
    </xf>
    <xf numFmtId="165" fontId="22" fillId="0" borderId="25" xfId="0" applyNumberFormat="1" applyFont="1" applyBorder="1" applyAlignment="1">
      <alignment horizontal="center" vertical="center"/>
    </xf>
    <xf numFmtId="1" fontId="22" fillId="0" borderId="25" xfId="0" applyNumberFormat="1" applyFont="1" applyBorder="1" applyAlignment="1">
      <alignment horizontal="center" vertical="center"/>
    </xf>
    <xf numFmtId="166" fontId="22" fillId="0" borderId="25" xfId="0" applyNumberFormat="1" applyFont="1" applyBorder="1" applyAlignment="1" applyProtection="1">
      <alignment horizontal="right" vertical="center"/>
      <protection locked="0"/>
    </xf>
    <xf numFmtId="165" fontId="22" fillId="9" borderId="26" xfId="0" applyNumberFormat="1" applyFont="1" applyFill="1" applyBorder="1" applyAlignment="1">
      <alignment horizontal="center" vertical="center"/>
    </xf>
    <xf numFmtId="1" fontId="22" fillId="9" borderId="26" xfId="0" applyNumberFormat="1" applyFont="1" applyFill="1" applyBorder="1" applyAlignment="1">
      <alignment horizontal="center" vertical="center"/>
    </xf>
    <xf numFmtId="166" fontId="22" fillId="9" borderId="26" xfId="0" applyNumberFormat="1" applyFont="1" applyFill="1" applyBorder="1" applyAlignment="1" applyProtection="1">
      <alignment horizontal="right" vertical="center"/>
      <protection locked="0"/>
    </xf>
    <xf numFmtId="1" fontId="22" fillId="0" borderId="25" xfId="0" applyNumberFormat="1" applyFont="1" applyBorder="1" applyAlignment="1">
      <alignment horizontal="justify"/>
    </xf>
    <xf numFmtId="166" fontId="26" fillId="0" borderId="25" xfId="0" applyNumberFormat="1" applyFont="1" applyBorder="1" applyAlignment="1" applyProtection="1">
      <alignment horizontal="right" vertical="center"/>
      <protection locked="0"/>
    </xf>
    <xf numFmtId="0" fontId="26" fillId="0" borderId="25" xfId="0" quotePrefix="1" applyFont="1" applyBorder="1" applyAlignment="1">
      <alignment wrapText="1"/>
    </xf>
    <xf numFmtId="0" fontId="25" fillId="9" borderId="26" xfId="0" quotePrefix="1" applyFont="1" applyFill="1" applyBorder="1" applyAlignment="1">
      <alignment wrapText="1"/>
    </xf>
    <xf numFmtId="166" fontId="26" fillId="9" borderId="26" xfId="0" applyNumberFormat="1" applyFont="1" applyFill="1" applyBorder="1" applyAlignment="1" applyProtection="1">
      <alignment horizontal="right" vertical="center"/>
      <protection locked="0"/>
    </xf>
    <xf numFmtId="1" fontId="26" fillId="0" borderId="25" xfId="0" applyNumberFormat="1" applyFont="1" applyBorder="1" applyAlignment="1">
      <alignment horizontal="justify" wrapText="1"/>
    </xf>
    <xf numFmtId="1" fontId="25" fillId="9" borderId="26" xfId="0" applyNumberFormat="1" applyFont="1" applyFill="1" applyBorder="1" applyAlignment="1">
      <alignment horizontal="justify" wrapText="1"/>
    </xf>
    <xf numFmtId="1" fontId="26" fillId="0" borderId="5" xfId="0" applyNumberFormat="1" applyFont="1" applyBorder="1" applyAlignment="1">
      <alignment horizontal="left" vertical="center" wrapText="1"/>
    </xf>
    <xf numFmtId="1" fontId="25" fillId="0" borderId="25" xfId="0" applyNumberFormat="1" applyFont="1" applyBorder="1" applyAlignment="1">
      <alignment horizontal="justify" wrapText="1"/>
    </xf>
    <xf numFmtId="1" fontId="26" fillId="0" borderId="25" xfId="0" applyNumberFormat="1" applyFont="1" applyBorder="1" applyAlignment="1">
      <alignment horizontal="left" vertical="center" wrapText="1"/>
    </xf>
    <xf numFmtId="1" fontId="25" fillId="9" borderId="28" xfId="0" applyNumberFormat="1" applyFont="1" applyFill="1" applyBorder="1" applyAlignment="1">
      <alignment horizontal="left" vertical="center" wrapText="1"/>
    </xf>
    <xf numFmtId="0" fontId="21" fillId="0" borderId="0" xfId="0" applyFont="1" applyAlignment="1">
      <alignment horizontal="left"/>
    </xf>
    <xf numFmtId="166" fontId="22" fillId="0" borderId="0" xfId="0" applyNumberFormat="1" applyFont="1" applyAlignment="1" applyProtection="1">
      <alignment horizontal="right" vertical="center"/>
      <protection locked="0"/>
    </xf>
    <xf numFmtId="167" fontId="22" fillId="0" borderId="0" xfId="0" applyNumberFormat="1" applyFont="1" applyAlignment="1" applyProtection="1">
      <alignment horizontal="right" vertical="center"/>
      <protection locked="0"/>
    </xf>
    <xf numFmtId="1" fontId="21" fillId="9" borderId="26" xfId="0" applyNumberFormat="1" applyFont="1" applyFill="1" applyBorder="1" applyAlignment="1">
      <alignment horizontal="justify" vertical="center"/>
    </xf>
    <xf numFmtId="1" fontId="22" fillId="0" borderId="24" xfId="0" applyNumberFormat="1" applyFont="1" applyBorder="1" applyAlignment="1">
      <alignment horizontal="justify"/>
    </xf>
    <xf numFmtId="165" fontId="22" fillId="0" borderId="24" xfId="0" applyNumberFormat="1" applyFont="1" applyBorder="1" applyAlignment="1">
      <alignment horizontal="center" vertical="center"/>
    </xf>
    <xf numFmtId="1" fontId="22" fillId="0" borderId="24" xfId="0" applyNumberFormat="1" applyFont="1" applyBorder="1" applyAlignment="1">
      <alignment horizontal="center" vertical="center"/>
    </xf>
    <xf numFmtId="166" fontId="22" fillId="0" borderId="24" xfId="0" applyNumberFormat="1" applyFont="1" applyBorder="1" applyAlignment="1" applyProtection="1">
      <alignment horizontal="right" vertical="center"/>
      <protection locked="0"/>
    </xf>
    <xf numFmtId="1" fontId="25" fillId="9" borderId="26" xfId="0" applyNumberFormat="1" applyFont="1" applyFill="1" applyBorder="1" applyAlignment="1">
      <alignment horizontal="justify" vertical="center"/>
    </xf>
    <xf numFmtId="0" fontId="26" fillId="0" borderId="25" xfId="0" applyFont="1" applyBorder="1" applyAlignment="1">
      <alignment horizontal="left" vertical="top" wrapText="1"/>
    </xf>
    <xf numFmtId="1" fontId="29" fillId="0" borderId="3" xfId="0" applyNumberFormat="1" applyFont="1" applyBorder="1" applyAlignment="1">
      <alignment horizontal="justify"/>
    </xf>
    <xf numFmtId="165" fontId="28" fillId="0" borderId="5" xfId="0" applyNumberFormat="1" applyFont="1" applyBorder="1" applyAlignment="1">
      <alignment horizontal="center" vertical="center"/>
    </xf>
    <xf numFmtId="1" fontId="28" fillId="0" borderId="25" xfId="0" applyNumberFormat="1" applyFont="1" applyBorder="1" applyAlignment="1">
      <alignment horizontal="center" vertical="center"/>
    </xf>
    <xf numFmtId="0" fontId="19" fillId="0" borderId="0" xfId="0" applyFont="1" applyAlignment="1">
      <alignment wrapText="1"/>
    </xf>
    <xf numFmtId="166" fontId="26" fillId="0" borderId="0" xfId="0" applyNumberFormat="1" applyFont="1" applyAlignment="1" applyProtection="1">
      <alignment horizontal="center" vertical="center"/>
      <protection locked="0"/>
    </xf>
    <xf numFmtId="1" fontId="26" fillId="0" borderId="22" xfId="0" applyNumberFormat="1" applyFont="1" applyBorder="1" applyAlignment="1">
      <alignment horizontal="left"/>
    </xf>
    <xf numFmtId="0" fontId="25" fillId="0" borderId="0" xfId="0" applyFont="1" applyAlignment="1">
      <alignment horizontal="left"/>
    </xf>
    <xf numFmtId="0" fontId="25" fillId="9" borderId="31" xfId="0" applyFont="1" applyFill="1" applyBorder="1" applyAlignment="1">
      <alignment horizontal="left"/>
    </xf>
    <xf numFmtId="0" fontId="25" fillId="0" borderId="20" xfId="0" applyFont="1" applyBorder="1" applyAlignment="1">
      <alignment horizontal="left"/>
    </xf>
    <xf numFmtId="0" fontId="21" fillId="0" borderId="20" xfId="0" applyFont="1" applyBorder="1" applyAlignment="1">
      <alignment horizontal="left"/>
    </xf>
    <xf numFmtId="0" fontId="21" fillId="9" borderId="31" xfId="0" applyFont="1" applyFill="1" applyBorder="1" applyAlignment="1">
      <alignment horizontal="left"/>
    </xf>
    <xf numFmtId="1" fontId="25" fillId="0" borderId="7" xfId="0" applyNumberFormat="1" applyFont="1" applyBorder="1"/>
    <xf numFmtId="1" fontId="25" fillId="0" borderId="13" xfId="0" applyNumberFormat="1" applyFont="1" applyBorder="1"/>
    <xf numFmtId="1" fontId="26" fillId="0" borderId="21" xfId="0" applyNumberFormat="1" applyFont="1" applyBorder="1"/>
    <xf numFmtId="1" fontId="26" fillId="0" borderId="32" xfId="0" applyNumberFormat="1" applyFont="1" applyBorder="1"/>
    <xf numFmtId="1" fontId="25" fillId="0" borderId="33" xfId="0" applyNumberFormat="1" applyFont="1" applyBorder="1" applyAlignment="1" applyProtection="1">
      <alignment horizontal="center" vertical="center"/>
      <protection locked="0"/>
    </xf>
    <xf numFmtId="0" fontId="27" fillId="0" borderId="0" xfId="0" applyFont="1" applyAlignment="1">
      <alignment wrapText="1"/>
    </xf>
    <xf numFmtId="1" fontId="25" fillId="0" borderId="32" xfId="0" applyNumberFormat="1" applyFont="1" applyBorder="1"/>
    <xf numFmtId="1" fontId="26" fillId="0" borderId="33" xfId="0" applyNumberFormat="1" applyFont="1" applyBorder="1" applyAlignment="1" applyProtection="1">
      <alignment horizontal="center" vertical="center"/>
      <protection locked="0"/>
    </xf>
    <xf numFmtId="1" fontId="26" fillId="0" borderId="11" xfId="0" applyNumberFormat="1" applyFont="1" applyBorder="1" applyAlignment="1" applyProtection="1">
      <alignment horizontal="center" vertical="center"/>
      <protection locked="0"/>
    </xf>
    <xf numFmtId="1" fontId="26" fillId="9" borderId="34" xfId="0" applyNumberFormat="1" applyFont="1" applyFill="1" applyBorder="1"/>
    <xf numFmtId="1" fontId="26" fillId="9" borderId="35" xfId="0" applyNumberFormat="1" applyFont="1" applyFill="1" applyBorder="1" applyAlignment="1" applyProtection="1">
      <alignment horizontal="center" vertical="center"/>
      <protection locked="0"/>
    </xf>
    <xf numFmtId="1" fontId="28" fillId="0" borderId="36" xfId="0" applyNumberFormat="1" applyFont="1" applyBorder="1"/>
    <xf numFmtId="167" fontId="26" fillId="0" borderId="33" xfId="0" applyNumberFormat="1" applyFont="1" applyBorder="1" applyAlignment="1" applyProtection="1">
      <alignment horizontal="right" vertical="center"/>
      <protection locked="0"/>
    </xf>
    <xf numFmtId="167" fontId="26" fillId="9" borderId="37" xfId="0" applyNumberFormat="1" applyFont="1" applyFill="1" applyBorder="1" applyAlignment="1" applyProtection="1">
      <alignment horizontal="right" vertical="center"/>
      <protection locked="0"/>
    </xf>
    <xf numFmtId="1" fontId="26" fillId="0" borderId="32" xfId="0" applyNumberFormat="1" applyFont="1" applyBorder="1" applyAlignment="1">
      <alignment vertical="top"/>
    </xf>
    <xf numFmtId="167" fontId="26" fillId="9" borderId="35" xfId="0" applyNumberFormat="1" applyFont="1" applyFill="1" applyBorder="1" applyAlignment="1" applyProtection="1">
      <alignment horizontal="right" vertical="center"/>
      <protection locked="0"/>
    </xf>
    <xf numFmtId="167" fontId="26" fillId="0" borderId="11" xfId="0" applyNumberFormat="1" applyFont="1" applyBorder="1" applyAlignment="1" applyProtection="1">
      <alignment horizontal="right" vertical="center"/>
      <protection locked="0"/>
    </xf>
    <xf numFmtId="1" fontId="22" fillId="0" borderId="36" xfId="0" applyNumberFormat="1" applyFont="1" applyBorder="1"/>
    <xf numFmtId="167" fontId="22" fillId="0" borderId="38" xfId="0" applyNumberFormat="1" applyFont="1" applyBorder="1" applyAlignment="1" applyProtection="1">
      <alignment horizontal="right" vertical="center"/>
      <protection locked="0"/>
    </xf>
    <xf numFmtId="1" fontId="22" fillId="0" borderId="32" xfId="0" applyNumberFormat="1" applyFont="1" applyBorder="1"/>
    <xf numFmtId="167" fontId="22" fillId="0" borderId="33" xfId="0" applyNumberFormat="1" applyFont="1" applyBorder="1" applyAlignment="1" applyProtection="1">
      <alignment horizontal="right" vertical="center"/>
      <protection locked="0"/>
    </xf>
    <xf numFmtId="1" fontId="22" fillId="9" borderId="34" xfId="0" applyNumberFormat="1" applyFont="1" applyFill="1" applyBorder="1"/>
    <xf numFmtId="167" fontId="22" fillId="9" borderId="37" xfId="0" applyNumberFormat="1" applyFont="1" applyFill="1" applyBorder="1" applyAlignment="1" applyProtection="1">
      <alignment horizontal="right" vertical="center"/>
      <protection locked="0"/>
    </xf>
    <xf numFmtId="167" fontId="22" fillId="0" borderId="39" xfId="0" applyNumberFormat="1" applyFont="1" applyBorder="1" applyAlignment="1" applyProtection="1">
      <alignment horizontal="right" vertical="center"/>
      <protection locked="0"/>
    </xf>
    <xf numFmtId="1" fontId="25" fillId="0" borderId="0" xfId="0" applyNumberFormat="1" applyFont="1" applyAlignment="1">
      <alignment horizontal="left"/>
    </xf>
    <xf numFmtId="1" fontId="25" fillId="0" borderId="29" xfId="0" applyNumberFormat="1" applyFont="1" applyBorder="1" applyAlignment="1">
      <alignment horizontal="left"/>
    </xf>
    <xf numFmtId="1" fontId="25" fillId="9" borderId="30" xfId="0" applyNumberFormat="1" applyFont="1" applyFill="1" applyBorder="1" applyAlignment="1">
      <alignment horizontal="left"/>
    </xf>
    <xf numFmtId="1" fontId="29" fillId="0" borderId="29" xfId="0" applyNumberFormat="1" applyFont="1" applyBorder="1" applyAlignment="1">
      <alignment horizontal="left"/>
    </xf>
    <xf numFmtId="0" fontId="21" fillId="9" borderId="18" xfId="0" applyFont="1" applyFill="1" applyBorder="1" applyAlignment="1">
      <alignment horizontal="left"/>
    </xf>
    <xf numFmtId="1" fontId="22" fillId="9" borderId="40" xfId="0" applyNumberFormat="1" applyFont="1" applyFill="1" applyBorder="1"/>
    <xf numFmtId="0" fontId="25" fillId="9" borderId="41" xfId="0" applyFont="1" applyFill="1" applyBorder="1" applyAlignment="1">
      <alignment horizontal="left" vertical="center" wrapText="1"/>
    </xf>
    <xf numFmtId="165" fontId="26" fillId="9" borderId="42" xfId="0" applyNumberFormat="1" applyFont="1" applyFill="1" applyBorder="1" applyAlignment="1">
      <alignment horizontal="center" vertical="center"/>
    </xf>
    <xf numFmtId="1" fontId="26" fillId="9" borderId="41" xfId="0" applyNumberFormat="1" applyFont="1" applyFill="1" applyBorder="1" applyAlignment="1">
      <alignment horizontal="center" vertical="center"/>
    </xf>
    <xf numFmtId="166" fontId="26" fillId="9" borderId="41" xfId="0" applyNumberFormat="1" applyFont="1" applyFill="1" applyBorder="1" applyAlignment="1" applyProtection="1">
      <alignment horizontal="right" vertical="center"/>
      <protection locked="0"/>
    </xf>
    <xf numFmtId="167" fontId="26" fillId="9" borderId="43" xfId="0" applyNumberFormat="1" applyFont="1" applyFill="1" applyBorder="1" applyAlignment="1" applyProtection="1">
      <alignment horizontal="right" vertical="center"/>
      <protection locked="0"/>
    </xf>
    <xf numFmtId="0" fontId="30" fillId="0" borderId="0" xfId="0" applyFont="1"/>
    <xf numFmtId="0" fontId="25" fillId="0" borderId="25" xfId="0" applyFont="1" applyBorder="1" applyAlignment="1">
      <alignment horizontal="left" vertical="top" wrapText="1"/>
    </xf>
    <xf numFmtId="1" fontId="22" fillId="0" borderId="32" xfId="0" applyNumberFormat="1" applyFont="1" applyBorder="1" applyAlignment="1">
      <alignment vertical="top"/>
    </xf>
    <xf numFmtId="1" fontId="21" fillId="0" borderId="25" xfId="0" applyNumberFormat="1" applyFont="1" applyBorder="1" applyAlignment="1">
      <alignment horizontal="justify"/>
    </xf>
    <xf numFmtId="1" fontId="25" fillId="0" borderId="25" xfId="0" applyNumberFormat="1" applyFont="1" applyBorder="1" applyAlignment="1">
      <alignment horizontal="left" vertical="center" wrapText="1"/>
    </xf>
    <xf numFmtId="1" fontId="25" fillId="0" borderId="5" xfId="0" applyNumberFormat="1" applyFont="1" applyBorder="1" applyAlignment="1">
      <alignment horizontal="left" vertical="center" wrapText="1"/>
    </xf>
    <xf numFmtId="0" fontId="32" fillId="0" borderId="0" xfId="0" applyFont="1"/>
    <xf numFmtId="1" fontId="22" fillId="0" borderId="25" xfId="0" applyNumberFormat="1" applyFont="1" applyBorder="1" applyAlignment="1">
      <alignment horizontal="justify" vertical="top"/>
    </xf>
    <xf numFmtId="1" fontId="26" fillId="0" borderId="25" xfId="0" applyNumberFormat="1" applyFont="1" applyBorder="1" applyAlignment="1">
      <alignment horizontal="left" vertical="top" wrapText="1"/>
    </xf>
    <xf numFmtId="1" fontId="26" fillId="0" borderId="25" xfId="0" quotePrefix="1" applyNumberFormat="1" applyFont="1" applyBorder="1" applyAlignment="1">
      <alignment horizontal="justify" vertical="top"/>
    </xf>
    <xf numFmtId="1" fontId="26" fillId="0" borderId="25" xfId="0" applyNumberFormat="1" applyFont="1" applyBorder="1" applyAlignment="1">
      <alignment horizontal="justify" vertical="top" wrapText="1"/>
    </xf>
    <xf numFmtId="0" fontId="21" fillId="0" borderId="7" xfId="0" applyFont="1" applyBorder="1" applyAlignment="1">
      <alignment horizontal="left"/>
    </xf>
    <xf numFmtId="0" fontId="23" fillId="0" borderId="8" xfId="0" applyFont="1" applyBorder="1" applyAlignment="1">
      <alignment horizontal="left" vertical="top" wrapText="1"/>
    </xf>
    <xf numFmtId="1" fontId="22" fillId="0" borderId="8" xfId="0" applyNumberFormat="1" applyFont="1" applyBorder="1" applyAlignment="1">
      <alignment horizontal="center" vertical="center"/>
    </xf>
    <xf numFmtId="0" fontId="21" fillId="0" borderId="10" xfId="0" applyFont="1" applyBorder="1" applyAlignment="1">
      <alignment horizontal="left"/>
    </xf>
    <xf numFmtId="0" fontId="0" fillId="0" borderId="14" xfId="0" applyBorder="1"/>
    <xf numFmtId="165" fontId="22" fillId="0" borderId="27" xfId="0" applyNumberFormat="1" applyFont="1" applyBorder="1" applyAlignment="1">
      <alignment horizontal="center" vertical="center"/>
    </xf>
    <xf numFmtId="0" fontId="0" fillId="0" borderId="25" xfId="0" applyBorder="1"/>
    <xf numFmtId="0" fontId="0" fillId="0" borderId="44" xfId="0" applyBorder="1"/>
    <xf numFmtId="166" fontId="22" fillId="0" borderId="22" xfId="0" applyNumberFormat="1" applyFont="1" applyBorder="1" applyAlignment="1" applyProtection="1">
      <alignment horizontal="right" vertical="center"/>
      <protection locked="0"/>
    </xf>
    <xf numFmtId="166" fontId="22" fillId="0" borderId="29" xfId="0" applyNumberFormat="1" applyFont="1" applyBorder="1" applyAlignment="1" applyProtection="1">
      <alignment horizontal="right" vertical="center"/>
      <protection locked="0"/>
    </xf>
    <xf numFmtId="0" fontId="0" fillId="0" borderId="29" xfId="0" applyBorder="1"/>
    <xf numFmtId="0" fontId="0" fillId="0" borderId="23" xfId="0" applyBorder="1"/>
    <xf numFmtId="167" fontId="22" fillId="0" borderId="45" xfId="0" applyNumberFormat="1" applyFont="1" applyBorder="1" applyAlignment="1" applyProtection="1">
      <alignment horizontal="right" vertical="center"/>
      <protection locked="0"/>
    </xf>
    <xf numFmtId="0" fontId="0" fillId="0" borderId="33" xfId="0" applyBorder="1"/>
    <xf numFmtId="0" fontId="0" fillId="0" borderId="46" xfId="0" applyBorder="1"/>
    <xf numFmtId="0" fontId="25" fillId="0" borderId="0" xfId="0" applyFont="1" applyAlignment="1">
      <alignment horizontal="left" vertical="top" wrapText="1"/>
    </xf>
    <xf numFmtId="0" fontId="26" fillId="0" borderId="0" xfId="0" applyFont="1" applyAlignment="1">
      <alignment horizontal="left" vertical="top" wrapText="1"/>
    </xf>
    <xf numFmtId="1" fontId="22" fillId="0" borderId="21" xfId="0" applyNumberFormat="1" applyFont="1" applyBorder="1"/>
    <xf numFmtId="0" fontId="0" fillId="0" borderId="32" xfId="0" applyBorder="1"/>
    <xf numFmtId="0" fontId="0" fillId="0" borderId="47" xfId="0" applyBorder="1"/>
    <xf numFmtId="1" fontId="21" fillId="0" borderId="7" xfId="0" applyNumberFormat="1" applyFont="1" applyBorder="1" applyAlignment="1">
      <alignment horizontal="center"/>
    </xf>
    <xf numFmtId="1" fontId="21" fillId="0" borderId="9" xfId="0" applyNumberFormat="1" applyFont="1" applyBorder="1" applyAlignment="1">
      <alignment horizontal="center"/>
    </xf>
    <xf numFmtId="1" fontId="21" fillId="0" borderId="10" xfId="0" applyNumberFormat="1" applyFont="1" applyBorder="1" applyAlignment="1">
      <alignment horizontal="center"/>
    </xf>
    <xf numFmtId="1" fontId="21" fillId="0" borderId="11" xfId="0" applyNumberFormat="1" applyFont="1" applyBorder="1" applyAlignment="1">
      <alignment horizontal="center"/>
    </xf>
    <xf numFmtId="1" fontId="25" fillId="0" borderId="7" xfId="0" applyNumberFormat="1" applyFont="1" applyBorder="1" applyAlignment="1">
      <alignment horizontal="center"/>
    </xf>
    <xf numFmtId="1" fontId="25" fillId="0" borderId="13" xfId="0" applyNumberFormat="1" applyFont="1" applyBorder="1" applyAlignment="1">
      <alignment horizontal="center"/>
    </xf>
    <xf numFmtId="0" fontId="19" fillId="0" borderId="0" xfId="0" applyFont="1" applyAlignment="1">
      <alignment horizontal="left" vertical="center" wrapText="1"/>
    </xf>
    <xf numFmtId="0" fontId="19" fillId="0" borderId="11" xfId="0" applyFont="1" applyBorder="1" applyAlignment="1">
      <alignment horizontal="left" vertical="center" wrapText="1"/>
    </xf>
    <xf numFmtId="0" fontId="19" fillId="0" borderId="0" xfId="0" applyFont="1" applyAlignment="1">
      <alignment horizontal="left" vertical="center"/>
    </xf>
    <xf numFmtId="0" fontId="19" fillId="0" borderId="11" xfId="0" applyFont="1" applyBorder="1" applyAlignment="1">
      <alignment horizontal="left" vertical="center"/>
    </xf>
    <xf numFmtId="0" fontId="0" fillId="0" borderId="10" xfId="0" applyBorder="1" applyAlignment="1">
      <alignment horizontal="center"/>
    </xf>
  </cellXfs>
  <cellStyles count="22">
    <cellStyle name="Accent" xfId="7" xr:uid="{00000000-0005-0000-0000-000000000000}"/>
    <cellStyle name="Accent 1" xfId="8" xr:uid="{00000000-0005-0000-0000-000001000000}"/>
    <cellStyle name="Accent 2" xfId="9" xr:uid="{00000000-0005-0000-0000-000002000000}"/>
    <cellStyle name="Accent 3" xfId="10" xr:uid="{00000000-0005-0000-0000-000003000000}"/>
    <cellStyle name="Bad" xfId="4" builtinId="27" customBuiltin="1"/>
    <cellStyle name="Comma" xfId="19" builtinId="3"/>
    <cellStyle name="Error" xfId="11" xr:uid="{00000000-0005-0000-0000-000005000000}"/>
    <cellStyle name="Excel Built-in Percent" xfId="12" xr:uid="{00000000-0005-0000-0000-000006000000}"/>
    <cellStyle name="Footnote" xfId="13" xr:uid="{00000000-0005-0000-0000-000007000000}"/>
    <cellStyle name="Good" xfId="3" builtinId="26" customBuiltin="1"/>
    <cellStyle name="Heading" xfId="14" xr:uid="{00000000-0005-0000-0000-000009000000}"/>
    <cellStyle name="Heading 1" xfId="1" builtinId="16" customBuiltin="1"/>
    <cellStyle name="Heading 2" xfId="2" builtinId="17" customBuiltin="1"/>
    <cellStyle name="Hyperlink" xfId="15" xr:uid="{00000000-0005-0000-0000-00000C000000}"/>
    <cellStyle name="Neutral" xfId="5" builtinId="28" customBuiltin="1"/>
    <cellStyle name="Normal" xfId="0" builtinId="0" customBuiltin="1"/>
    <cellStyle name="Normal 2" xfId="20" xr:uid="{D7B0F0C9-8EDD-4FB5-A60A-A2145F3AE1C2}"/>
    <cellStyle name="Normal 4" xfId="21" xr:uid="{C5A5ED90-F0A8-40CF-93B2-D61CC159EC03}"/>
    <cellStyle name="Note" xfId="6" builtinId="10" customBuiltin="1"/>
    <cellStyle name="Status" xfId="16" xr:uid="{00000000-0005-0000-0000-000011000000}"/>
    <cellStyle name="Text" xfId="17" xr:uid="{00000000-0005-0000-0000-000012000000}"/>
    <cellStyle name="Warning" xfId="18" xr:uid="{00000000-0005-0000-0000-00001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198121</xdr:colOff>
      <xdr:row>0</xdr:row>
      <xdr:rowOff>0</xdr:rowOff>
    </xdr:from>
    <xdr:to>
      <xdr:col>1</xdr:col>
      <xdr:colOff>325968</xdr:colOff>
      <xdr:row>1</xdr:row>
      <xdr:rowOff>571512</xdr:rowOff>
    </xdr:to>
    <xdr:pic>
      <xdr:nvPicPr>
        <xdr:cNvPr id="2" name="Picture 1" descr="A black sign with white text&#10;&#10;Description automatically generated">
          <a:extLst>
            <a:ext uri="{FF2B5EF4-FFF2-40B4-BE49-F238E27FC236}">
              <a16:creationId xmlns:a16="http://schemas.microsoft.com/office/drawing/2014/main" id="{F1ACCE94-EB9A-4BAA-AEA8-43BD923B33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885"/>
        <a:stretch/>
      </xdr:blipFill>
      <xdr:spPr>
        <a:xfrm>
          <a:off x="198121" y="0"/>
          <a:ext cx="853440" cy="802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939799</xdr:colOff>
      <xdr:row>3</xdr:row>
      <xdr:rowOff>138105</xdr:rowOff>
    </xdr:to>
    <xdr:pic>
      <xdr:nvPicPr>
        <xdr:cNvPr id="3" name="Picture 2" descr="A black sign with white text&#10;&#10;Description automatically generated">
          <a:extLst>
            <a:ext uri="{FF2B5EF4-FFF2-40B4-BE49-F238E27FC236}">
              <a16:creationId xmlns:a16="http://schemas.microsoft.com/office/drawing/2014/main" id="{2E5AD7CB-7983-717A-2AB1-CE948AFFC4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4885"/>
        <a:stretch/>
      </xdr:blipFill>
      <xdr:spPr>
        <a:xfrm>
          <a:off x="0" y="177800"/>
          <a:ext cx="939799" cy="88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NMadida\AppData\Local\Microsoft\Windows\INetCache\Content.Outlook\OBQFI6OC\Welcome%20Cottage%20Refurbishmnent%20Phase%201%20BOQ%20for%20Tender%20Doc.xlsx" TargetMode="External"/><Relationship Id="rId1" Type="http://schemas.openxmlformats.org/officeDocument/2006/relationships/externalLinkPath" Target="file:///C:\Users\NMadida\AppData\Local\Microsoft\Windows\INetCache\Content.Outlook\OBQFI6OC\Welcome%20Cottage%20Refurbishmnent%20Phase%201%20BOQ%20for%20Tender%20Do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A - P&amp;Gs"/>
      <sheetName val="B - MH INTERNAL"/>
      <sheetName val="C - MH EXTERNAL"/>
      <sheetName val="D - CIVILS"/>
      <sheetName val="E - ELECTRICAL"/>
      <sheetName val="SUMMARY"/>
    </sheetNames>
    <sheetDataSet>
      <sheetData sheetId="0">
        <row r="4">
          <cell r="B4" t="str">
            <v>Schedule of Quantities</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F7F6D-AC3E-42D6-B39B-84FBA9530459}">
  <dimension ref="A1:G189"/>
  <sheetViews>
    <sheetView tabSelected="1" topLeftCell="A125" zoomScale="80" zoomScaleNormal="80" workbookViewId="0">
      <selection activeCell="J159" sqref="J159"/>
    </sheetView>
  </sheetViews>
  <sheetFormatPr defaultRowHeight="13.8"/>
  <cols>
    <col min="1" max="1" width="9.5" style="48" customWidth="1"/>
    <col min="2" max="2" width="7.5" style="41" customWidth="1"/>
    <col min="3" max="3" width="83.09765625" style="42" customWidth="1"/>
    <col min="4" max="4" width="9.3984375" style="43" customWidth="1"/>
    <col min="5" max="5" width="9.296875" style="44" customWidth="1"/>
    <col min="6" max="6" width="12.796875" style="47" customWidth="1"/>
    <col min="7" max="7" width="18.5" style="49" customWidth="1"/>
  </cols>
  <sheetData>
    <row r="1" spans="1:7" ht="18" customHeight="1">
      <c r="A1" s="192"/>
      <c r="B1" s="193"/>
      <c r="C1" s="51" t="s">
        <v>19</v>
      </c>
      <c r="D1" s="36"/>
      <c r="E1" s="37"/>
      <c r="F1" s="38"/>
      <c r="G1" s="39">
        <f t="array" ref="G1:G2">[1]Data!B3:B4</f>
        <v>0</v>
      </c>
    </row>
    <row r="2" spans="1:7" ht="54.6" customHeight="1">
      <c r="A2" s="194"/>
      <c r="B2" s="195"/>
      <c r="C2" s="52" t="s">
        <v>118</v>
      </c>
      <c r="F2" s="45"/>
      <c r="G2" s="40" t="str">
        <v>Schedule of Quantities</v>
      </c>
    </row>
    <row r="3" spans="1:7" ht="33" customHeight="1" thickBot="1">
      <c r="A3" s="194"/>
      <c r="B3" s="195"/>
      <c r="F3" s="45"/>
      <c r="G3" s="46"/>
    </row>
    <row r="4" spans="1:7">
      <c r="A4" s="196" t="s">
        <v>22</v>
      </c>
      <c r="B4" s="126" t="s">
        <v>7</v>
      </c>
      <c r="C4" s="55" t="s">
        <v>16</v>
      </c>
      <c r="D4" s="56" t="s">
        <v>27</v>
      </c>
      <c r="E4" s="57" t="s">
        <v>17</v>
      </c>
      <c r="F4" s="58" t="s">
        <v>18</v>
      </c>
      <c r="G4" s="59" t="s">
        <v>9</v>
      </c>
    </row>
    <row r="5" spans="1:7" ht="14.4" thickBot="1">
      <c r="A5" s="197"/>
      <c r="B5" s="127" t="s">
        <v>23</v>
      </c>
      <c r="C5" s="60"/>
      <c r="D5" s="61"/>
      <c r="E5" s="62"/>
      <c r="F5" s="63"/>
      <c r="G5" s="64"/>
    </row>
    <row r="6" spans="1:7">
      <c r="A6" s="120"/>
      <c r="B6" s="128"/>
      <c r="C6" s="65"/>
      <c r="D6" s="66"/>
      <c r="E6" s="67"/>
      <c r="F6" s="119"/>
      <c r="G6" s="68"/>
    </row>
    <row r="7" spans="1:7">
      <c r="A7" s="150" t="s">
        <v>1</v>
      </c>
      <c r="B7" s="129"/>
      <c r="C7" s="69" t="s">
        <v>21</v>
      </c>
      <c r="D7" s="70"/>
      <c r="E7" s="70"/>
      <c r="F7" s="71"/>
      <c r="G7" s="130"/>
    </row>
    <row r="8" spans="1:7">
      <c r="A8" s="150"/>
      <c r="B8" s="129"/>
      <c r="C8" s="69"/>
      <c r="D8" s="70"/>
      <c r="E8" s="70"/>
      <c r="F8" s="71"/>
      <c r="G8" s="130"/>
    </row>
    <row r="9" spans="1:7">
      <c r="A9" s="150"/>
      <c r="B9" s="129">
        <v>1</v>
      </c>
      <c r="C9" s="69" t="s">
        <v>44</v>
      </c>
      <c r="D9" s="70"/>
      <c r="E9" s="70"/>
      <c r="F9" s="71"/>
      <c r="G9" s="130"/>
    </row>
    <row r="10" spans="1:7">
      <c r="A10" s="150"/>
      <c r="B10" s="129"/>
      <c r="C10" s="69"/>
      <c r="D10" s="70"/>
      <c r="E10" s="70"/>
      <c r="F10" s="71"/>
      <c r="G10" s="130"/>
    </row>
    <row r="11" spans="1:7" ht="110.4">
      <c r="A11" s="150"/>
      <c r="B11" s="129"/>
      <c r="C11" s="131" t="s">
        <v>45</v>
      </c>
      <c r="D11" s="70"/>
      <c r="E11" s="82">
        <v>0</v>
      </c>
      <c r="F11" s="71"/>
      <c r="G11" s="130"/>
    </row>
    <row r="12" spans="1:7">
      <c r="A12" s="150"/>
      <c r="B12" s="129"/>
      <c r="C12" s="69"/>
      <c r="D12" s="70"/>
      <c r="E12" s="82"/>
      <c r="F12" s="71"/>
      <c r="G12" s="130"/>
    </row>
    <row r="13" spans="1:7" ht="41.4">
      <c r="A13" s="150"/>
      <c r="B13" s="129"/>
      <c r="C13" s="131" t="s">
        <v>46</v>
      </c>
      <c r="D13" s="70"/>
      <c r="E13" s="82">
        <v>0</v>
      </c>
      <c r="F13" s="71"/>
      <c r="G13" s="130"/>
    </row>
    <row r="14" spans="1:7">
      <c r="A14" s="150"/>
      <c r="B14" s="129"/>
      <c r="C14" s="69"/>
      <c r="D14" s="70"/>
      <c r="E14" s="82"/>
      <c r="F14" s="71"/>
      <c r="G14" s="130"/>
    </row>
    <row r="15" spans="1:7" ht="27.6">
      <c r="A15" s="150"/>
      <c r="B15" s="129"/>
      <c r="C15" s="131" t="s">
        <v>47</v>
      </c>
      <c r="D15" s="70"/>
      <c r="E15" s="82">
        <v>0</v>
      </c>
      <c r="F15" s="71"/>
      <c r="G15" s="130"/>
    </row>
    <row r="16" spans="1:7">
      <c r="A16" s="150"/>
      <c r="B16" s="129"/>
      <c r="C16" s="69"/>
      <c r="D16" s="70"/>
      <c r="E16" s="70"/>
      <c r="F16" s="71"/>
      <c r="G16" s="130"/>
    </row>
    <row r="17" spans="1:7">
      <c r="A17" s="150"/>
      <c r="B17" s="129"/>
      <c r="C17" s="76" t="s">
        <v>88</v>
      </c>
      <c r="D17" s="70"/>
      <c r="E17" s="82">
        <v>0</v>
      </c>
      <c r="F17" s="71"/>
      <c r="G17" s="130"/>
    </row>
    <row r="18" spans="1:7">
      <c r="A18" s="150"/>
      <c r="B18" s="129"/>
      <c r="C18" s="76"/>
      <c r="D18" s="70"/>
      <c r="E18" s="82"/>
      <c r="F18" s="71"/>
      <c r="G18" s="130"/>
    </row>
    <row r="19" spans="1:7" ht="41.4">
      <c r="A19" s="150"/>
      <c r="B19" s="129"/>
      <c r="C19" s="81" t="s">
        <v>90</v>
      </c>
      <c r="D19" s="70"/>
      <c r="E19" s="82">
        <v>0</v>
      </c>
      <c r="F19" s="71"/>
      <c r="G19" s="130"/>
    </row>
    <row r="20" spans="1:7">
      <c r="A20" s="150"/>
      <c r="B20" s="129"/>
      <c r="C20" s="69"/>
      <c r="D20" s="70"/>
      <c r="E20" s="70"/>
      <c r="F20" s="71"/>
      <c r="G20" s="130"/>
    </row>
    <row r="21" spans="1:7">
      <c r="A21" s="150"/>
      <c r="B21" s="129"/>
      <c r="C21" s="69" t="s">
        <v>48</v>
      </c>
      <c r="D21" s="70"/>
      <c r="E21" s="70"/>
      <c r="F21" s="71"/>
      <c r="G21" s="130"/>
    </row>
    <row r="22" spans="1:7" ht="82.8">
      <c r="A22" s="150"/>
      <c r="B22" s="129"/>
      <c r="C22" s="81" t="s">
        <v>49</v>
      </c>
      <c r="D22" s="70"/>
      <c r="E22" s="82">
        <v>0</v>
      </c>
      <c r="F22" s="71"/>
      <c r="G22" s="130"/>
    </row>
    <row r="23" spans="1:7">
      <c r="A23" s="150"/>
      <c r="B23" s="129"/>
      <c r="C23" s="81"/>
      <c r="D23" s="70"/>
      <c r="E23" s="82"/>
      <c r="F23" s="71"/>
      <c r="G23" s="130"/>
    </row>
    <row r="24" spans="1:7">
      <c r="A24" s="150"/>
      <c r="B24" s="129"/>
      <c r="C24" s="81" t="s">
        <v>50</v>
      </c>
      <c r="D24" s="70"/>
      <c r="E24" s="82"/>
      <c r="F24" s="71"/>
      <c r="G24" s="130"/>
    </row>
    <row r="25" spans="1:7" ht="41.4">
      <c r="A25" s="150"/>
      <c r="B25" s="129"/>
      <c r="C25" s="81" t="s">
        <v>51</v>
      </c>
      <c r="D25" s="70"/>
      <c r="E25" s="82">
        <v>0</v>
      </c>
      <c r="F25" s="71"/>
      <c r="G25" s="130"/>
    </row>
    <row r="26" spans="1:7">
      <c r="A26" s="150"/>
      <c r="B26" s="129"/>
      <c r="C26" s="81"/>
      <c r="D26" s="70"/>
      <c r="E26" s="82"/>
      <c r="F26" s="71"/>
      <c r="G26" s="130"/>
    </row>
    <row r="27" spans="1:7" ht="41.4">
      <c r="A27" s="150"/>
      <c r="B27" s="129"/>
      <c r="C27" s="81" t="s">
        <v>52</v>
      </c>
      <c r="D27" s="70"/>
      <c r="E27" s="82">
        <v>0</v>
      </c>
      <c r="F27" s="71"/>
      <c r="G27" s="130"/>
    </row>
    <row r="28" spans="1:7">
      <c r="A28" s="150"/>
      <c r="B28" s="129"/>
      <c r="C28" s="81"/>
      <c r="D28" s="70"/>
      <c r="E28" s="70"/>
      <c r="F28" s="71"/>
      <c r="G28" s="130"/>
    </row>
    <row r="29" spans="1:7">
      <c r="A29" s="150"/>
      <c r="B29" s="132">
        <v>2</v>
      </c>
      <c r="C29" s="80" t="s">
        <v>53</v>
      </c>
      <c r="D29" s="70"/>
      <c r="E29" s="70"/>
      <c r="F29" s="71"/>
      <c r="G29" s="130"/>
    </row>
    <row r="30" spans="1:7" ht="55.2">
      <c r="A30" s="150"/>
      <c r="B30" s="129"/>
      <c r="C30" s="81" t="s">
        <v>54</v>
      </c>
      <c r="D30" s="70"/>
      <c r="E30" s="70"/>
      <c r="F30" s="71"/>
      <c r="G30" s="130"/>
    </row>
    <row r="31" spans="1:7">
      <c r="A31" s="150"/>
      <c r="B31" s="129"/>
      <c r="C31" s="81"/>
      <c r="D31" s="70"/>
      <c r="E31" s="70"/>
      <c r="F31" s="71"/>
      <c r="G31" s="130"/>
    </row>
    <row r="32" spans="1:7" ht="55.2">
      <c r="A32" s="150"/>
      <c r="B32" s="129"/>
      <c r="C32" s="81" t="s">
        <v>55</v>
      </c>
      <c r="D32" s="70"/>
      <c r="E32" s="70"/>
      <c r="F32" s="71"/>
      <c r="G32" s="130"/>
    </row>
    <row r="33" spans="1:7">
      <c r="A33" s="150"/>
      <c r="B33" s="129"/>
      <c r="C33" s="81"/>
      <c r="D33" s="70"/>
      <c r="E33" s="70"/>
      <c r="F33" s="71"/>
      <c r="G33" s="130"/>
    </row>
    <row r="34" spans="1:7" ht="27.6">
      <c r="A34" s="150"/>
      <c r="B34" s="129"/>
      <c r="C34" s="81" t="s">
        <v>56</v>
      </c>
      <c r="D34" s="70"/>
      <c r="E34" s="70"/>
      <c r="F34" s="71"/>
      <c r="G34" s="130"/>
    </row>
    <row r="35" spans="1:7">
      <c r="A35" s="150"/>
      <c r="B35" s="129"/>
      <c r="C35" s="81"/>
      <c r="D35" s="70"/>
      <c r="E35" s="70"/>
      <c r="F35" s="71"/>
      <c r="G35" s="130"/>
    </row>
    <row r="36" spans="1:7" ht="96.6">
      <c r="A36" s="150"/>
      <c r="B36" s="129"/>
      <c r="C36" s="81" t="s">
        <v>57</v>
      </c>
      <c r="D36" s="70"/>
      <c r="E36" s="70"/>
      <c r="F36" s="71"/>
      <c r="G36" s="130"/>
    </row>
    <row r="37" spans="1:7">
      <c r="A37" s="150"/>
      <c r="B37" s="129"/>
      <c r="C37" s="69"/>
      <c r="D37" s="70"/>
      <c r="E37" s="70"/>
      <c r="F37" s="71"/>
      <c r="G37" s="130"/>
    </row>
    <row r="38" spans="1:7">
      <c r="A38" s="150"/>
      <c r="B38" s="129"/>
      <c r="C38" s="69"/>
      <c r="D38" s="70"/>
      <c r="E38" s="70"/>
      <c r="F38" s="71"/>
      <c r="G38" s="130"/>
    </row>
    <row r="39" spans="1:7" ht="13.2" customHeight="1">
      <c r="A39" s="150"/>
      <c r="B39" s="132">
        <v>1</v>
      </c>
      <c r="C39" s="72" t="s">
        <v>29</v>
      </c>
      <c r="D39" s="73"/>
      <c r="E39" s="74"/>
      <c r="F39" s="75"/>
      <c r="G39" s="133"/>
    </row>
    <row r="40" spans="1:7" ht="13.2" customHeight="1">
      <c r="A40" s="151"/>
      <c r="B40" s="129"/>
      <c r="C40" s="77" t="s">
        <v>24</v>
      </c>
      <c r="D40" s="73"/>
      <c r="E40" s="74"/>
      <c r="F40" s="78"/>
      <c r="G40" s="134"/>
    </row>
    <row r="41" spans="1:7" ht="13.2" customHeight="1">
      <c r="A41" s="151"/>
      <c r="B41" s="129"/>
      <c r="C41" s="79" t="s">
        <v>25</v>
      </c>
      <c r="D41" s="73"/>
      <c r="E41" s="74"/>
      <c r="F41" s="75"/>
      <c r="G41" s="134"/>
    </row>
    <row r="42" spans="1:7" ht="13.2" customHeight="1">
      <c r="A42" s="151"/>
      <c r="B42" s="129"/>
      <c r="C42" s="79" t="s">
        <v>26</v>
      </c>
      <c r="D42" s="73" t="s">
        <v>28</v>
      </c>
      <c r="E42" s="74">
        <v>1</v>
      </c>
      <c r="F42" s="75"/>
      <c r="G42" s="134"/>
    </row>
    <row r="43" spans="1:7" ht="13.2" customHeight="1">
      <c r="A43" s="151"/>
      <c r="B43" s="129"/>
      <c r="C43" s="79"/>
      <c r="D43" s="73"/>
      <c r="E43" s="74"/>
      <c r="F43" s="75"/>
      <c r="G43" s="134"/>
    </row>
    <row r="44" spans="1:7" ht="13.2" customHeight="1">
      <c r="A44" s="151"/>
      <c r="B44" s="132">
        <v>2</v>
      </c>
      <c r="C44" s="72" t="s">
        <v>30</v>
      </c>
      <c r="D44" s="73"/>
      <c r="E44" s="74"/>
      <c r="F44" s="75"/>
      <c r="G44" s="134"/>
    </row>
    <row r="45" spans="1:7" ht="13.2" customHeight="1">
      <c r="A45" s="151"/>
      <c r="B45" s="129"/>
      <c r="C45" s="79" t="s">
        <v>31</v>
      </c>
      <c r="D45" s="73"/>
      <c r="E45" s="74"/>
      <c r="F45" s="75"/>
      <c r="G45" s="134"/>
    </row>
    <row r="46" spans="1:7" ht="13.2" customHeight="1">
      <c r="A46" s="151"/>
      <c r="B46" s="129"/>
      <c r="C46" s="79" t="s">
        <v>32</v>
      </c>
      <c r="D46" s="73" t="s">
        <v>28</v>
      </c>
      <c r="E46" s="74">
        <v>1</v>
      </c>
      <c r="F46" s="75"/>
      <c r="G46" s="134"/>
    </row>
    <row r="47" spans="1:7" ht="13.2" customHeight="1">
      <c r="A47" s="151"/>
      <c r="B47" s="129"/>
      <c r="C47" s="79"/>
      <c r="D47" s="73"/>
      <c r="E47" s="74"/>
      <c r="F47" s="75"/>
      <c r="G47" s="134"/>
    </row>
    <row r="48" spans="1:7" ht="13.2" customHeight="1">
      <c r="A48" s="151"/>
      <c r="B48" s="132">
        <v>3</v>
      </c>
      <c r="C48" s="72" t="s">
        <v>33</v>
      </c>
      <c r="D48" s="73"/>
      <c r="E48" s="74"/>
      <c r="F48" s="75"/>
      <c r="G48" s="134"/>
    </row>
    <row r="49" spans="1:7" ht="13.2" customHeight="1">
      <c r="A49" s="151"/>
      <c r="B49" s="129"/>
      <c r="C49" s="79" t="s">
        <v>34</v>
      </c>
      <c r="D49" s="73"/>
      <c r="E49" s="74"/>
      <c r="F49" s="75"/>
      <c r="G49" s="134"/>
    </row>
    <row r="50" spans="1:7" ht="13.2" customHeight="1">
      <c r="A50" s="151"/>
      <c r="B50" s="129"/>
      <c r="C50" s="79" t="s">
        <v>35</v>
      </c>
      <c r="D50" s="73"/>
      <c r="E50" s="74"/>
      <c r="F50" s="75"/>
      <c r="G50" s="134"/>
    </row>
    <row r="51" spans="1:7" ht="13.2" customHeight="1">
      <c r="A51" s="151"/>
      <c r="B51" s="129"/>
      <c r="C51" s="79" t="s">
        <v>36</v>
      </c>
      <c r="D51" s="73"/>
      <c r="E51" s="74"/>
      <c r="F51" s="75"/>
      <c r="G51" s="134"/>
    </row>
    <row r="52" spans="1:7" ht="13.2" customHeight="1">
      <c r="A52" s="151"/>
      <c r="B52" s="129"/>
      <c r="C52" s="79" t="s">
        <v>37</v>
      </c>
      <c r="D52" s="73"/>
      <c r="E52" s="74"/>
      <c r="F52" s="75"/>
      <c r="G52" s="134"/>
    </row>
    <row r="53" spans="1:7" ht="13.2" customHeight="1">
      <c r="A53" s="151"/>
      <c r="B53" s="129"/>
      <c r="C53" s="79" t="s">
        <v>38</v>
      </c>
      <c r="D53" s="73" t="s">
        <v>28</v>
      </c>
      <c r="E53" s="74">
        <v>1</v>
      </c>
      <c r="F53" s="75"/>
      <c r="G53" s="134"/>
    </row>
    <row r="54" spans="1:7" ht="13.2" customHeight="1">
      <c r="A54" s="151"/>
      <c r="B54" s="129"/>
      <c r="C54" s="79"/>
      <c r="D54" s="73"/>
      <c r="E54" s="74"/>
      <c r="F54" s="75"/>
      <c r="G54" s="134"/>
    </row>
    <row r="55" spans="1:7" ht="13.2" customHeight="1">
      <c r="A55" s="151"/>
      <c r="B55" s="132">
        <v>4</v>
      </c>
      <c r="C55" s="72" t="s">
        <v>39</v>
      </c>
      <c r="D55" s="73"/>
      <c r="E55" s="74"/>
      <c r="F55" s="75"/>
      <c r="G55" s="134"/>
    </row>
    <row r="56" spans="1:7" ht="13.2" customHeight="1">
      <c r="A56" s="151"/>
      <c r="B56" s="132"/>
      <c r="C56" s="79" t="s">
        <v>40</v>
      </c>
      <c r="D56" s="73"/>
      <c r="E56" s="74"/>
      <c r="F56" s="75"/>
      <c r="G56" s="134"/>
    </row>
    <row r="57" spans="1:7" ht="13.2" customHeight="1">
      <c r="A57" s="151"/>
      <c r="B57" s="132"/>
      <c r="C57" s="79" t="s">
        <v>41</v>
      </c>
      <c r="D57" s="73"/>
      <c r="E57" s="74"/>
      <c r="F57" s="75"/>
      <c r="G57" s="134"/>
    </row>
    <row r="58" spans="1:7" ht="13.2" customHeight="1">
      <c r="A58" s="151"/>
      <c r="B58" s="132"/>
      <c r="C58" s="79" t="s">
        <v>42</v>
      </c>
      <c r="D58" s="73" t="s">
        <v>28</v>
      </c>
      <c r="E58" s="74">
        <v>1</v>
      </c>
      <c r="F58" s="75"/>
      <c r="G58" s="134"/>
    </row>
    <row r="59" spans="1:7" ht="13.2" customHeight="1">
      <c r="A59" s="151"/>
      <c r="B59" s="132"/>
      <c r="C59" s="72"/>
      <c r="D59" s="73"/>
      <c r="E59" s="74"/>
      <c r="F59" s="75"/>
      <c r="G59" s="134"/>
    </row>
    <row r="60" spans="1:7" ht="13.2" customHeight="1">
      <c r="A60" s="151"/>
      <c r="B60" s="132">
        <v>5</v>
      </c>
      <c r="C60" s="72" t="s">
        <v>43</v>
      </c>
      <c r="D60" s="73"/>
      <c r="E60" s="74"/>
      <c r="F60" s="75"/>
      <c r="G60" s="134"/>
    </row>
    <row r="61" spans="1:7" ht="13.2" customHeight="1">
      <c r="A61" s="151"/>
      <c r="B61" s="132"/>
      <c r="C61" s="72"/>
      <c r="D61" s="73"/>
      <c r="E61" s="74"/>
      <c r="F61" s="75"/>
      <c r="G61" s="134"/>
    </row>
    <row r="62" spans="1:7" ht="13.2" customHeight="1">
      <c r="A62" s="151"/>
      <c r="B62" s="132"/>
      <c r="C62" s="79" t="s">
        <v>61</v>
      </c>
      <c r="D62" s="73"/>
      <c r="E62" s="74"/>
      <c r="F62" s="75"/>
      <c r="G62" s="134"/>
    </row>
    <row r="63" spans="1:7" ht="13.2" customHeight="1">
      <c r="A63" s="151"/>
      <c r="B63" s="132"/>
      <c r="C63" s="79" t="s">
        <v>58</v>
      </c>
      <c r="D63" s="73"/>
      <c r="E63" s="74"/>
      <c r="F63" s="75"/>
      <c r="G63" s="134"/>
    </row>
    <row r="64" spans="1:7" ht="13.2" customHeight="1">
      <c r="A64" s="151"/>
      <c r="B64" s="132"/>
      <c r="C64" s="79" t="s">
        <v>59</v>
      </c>
      <c r="D64" s="73"/>
      <c r="E64" s="74"/>
      <c r="F64" s="75"/>
      <c r="G64" s="134"/>
    </row>
    <row r="65" spans="1:7" ht="13.2" customHeight="1">
      <c r="A65" s="151"/>
      <c r="B65" s="132"/>
      <c r="C65" s="79" t="s">
        <v>60</v>
      </c>
      <c r="D65" s="73"/>
      <c r="E65" s="74"/>
      <c r="F65" s="75"/>
      <c r="G65" s="134"/>
    </row>
    <row r="66" spans="1:7" ht="13.2" customHeight="1">
      <c r="A66" s="151"/>
      <c r="B66" s="132"/>
      <c r="C66" s="79"/>
      <c r="D66" s="73"/>
      <c r="E66" s="74"/>
      <c r="F66" s="75"/>
      <c r="G66" s="134"/>
    </row>
    <row r="67" spans="1:7" ht="13.2" customHeight="1">
      <c r="A67" s="151"/>
      <c r="B67" s="132"/>
      <c r="C67" s="79" t="s">
        <v>62</v>
      </c>
      <c r="D67" s="73"/>
      <c r="E67" s="74"/>
      <c r="F67" s="75"/>
      <c r="G67" s="134"/>
    </row>
    <row r="68" spans="1:7" ht="13.2" customHeight="1">
      <c r="A68" s="151"/>
      <c r="B68" s="132"/>
      <c r="C68" s="79" t="s">
        <v>63</v>
      </c>
      <c r="D68" s="73"/>
      <c r="E68" s="74"/>
      <c r="F68" s="75"/>
      <c r="G68" s="134"/>
    </row>
    <row r="69" spans="1:7" ht="13.2" customHeight="1">
      <c r="A69" s="151"/>
      <c r="B69" s="132"/>
      <c r="C69" s="79" t="s">
        <v>64</v>
      </c>
      <c r="D69" s="73"/>
      <c r="E69" s="74"/>
      <c r="F69" s="75"/>
      <c r="G69" s="134"/>
    </row>
    <row r="70" spans="1:7" ht="13.2" customHeight="1">
      <c r="A70" s="151"/>
      <c r="B70" s="132"/>
      <c r="C70" s="79"/>
      <c r="D70" s="73"/>
      <c r="E70" s="74"/>
      <c r="F70" s="75"/>
      <c r="G70" s="134"/>
    </row>
    <row r="71" spans="1:7" ht="13.2" customHeight="1">
      <c r="A71" s="151"/>
      <c r="B71" s="132"/>
      <c r="C71" s="79" t="s">
        <v>65</v>
      </c>
      <c r="D71" s="73"/>
      <c r="E71" s="74"/>
      <c r="F71" s="75"/>
      <c r="G71" s="134"/>
    </row>
    <row r="72" spans="1:7" ht="13.2" customHeight="1">
      <c r="A72" s="151"/>
      <c r="B72" s="132"/>
      <c r="C72" s="79" t="s">
        <v>66</v>
      </c>
      <c r="D72" s="73"/>
      <c r="E72" s="74"/>
      <c r="F72" s="75"/>
      <c r="G72" s="134"/>
    </row>
    <row r="73" spans="1:7" ht="13.2" customHeight="1">
      <c r="A73" s="151"/>
      <c r="B73" s="132"/>
      <c r="C73" s="79" t="s">
        <v>67</v>
      </c>
      <c r="D73" s="73"/>
      <c r="E73" s="74"/>
      <c r="F73" s="75"/>
      <c r="G73" s="134"/>
    </row>
    <row r="74" spans="1:7" ht="13.2" customHeight="1">
      <c r="A74" s="151"/>
      <c r="B74" s="132"/>
      <c r="C74" s="79" t="s">
        <v>68</v>
      </c>
      <c r="D74" s="73"/>
      <c r="E74" s="74"/>
      <c r="F74" s="75"/>
      <c r="G74" s="134"/>
    </row>
    <row r="75" spans="1:7" ht="13.2" customHeight="1">
      <c r="A75" s="151"/>
      <c r="B75" s="132"/>
      <c r="C75" s="79" t="s">
        <v>69</v>
      </c>
      <c r="D75" s="73"/>
      <c r="E75" s="74"/>
      <c r="F75" s="75"/>
      <c r="G75" s="134"/>
    </row>
    <row r="76" spans="1:7" ht="13.2" customHeight="1">
      <c r="A76" s="151"/>
      <c r="B76" s="132"/>
      <c r="C76" s="79"/>
      <c r="D76" s="73"/>
      <c r="E76" s="74"/>
      <c r="F76" s="75"/>
      <c r="G76" s="134"/>
    </row>
    <row r="77" spans="1:7" ht="13.2" customHeight="1">
      <c r="A77" s="151"/>
      <c r="B77" s="132">
        <v>6</v>
      </c>
      <c r="C77" s="72" t="s">
        <v>70</v>
      </c>
      <c r="D77" s="73"/>
      <c r="E77" s="74"/>
      <c r="F77" s="75"/>
      <c r="G77" s="134"/>
    </row>
    <row r="78" spans="1:7" ht="13.2" customHeight="1">
      <c r="A78" s="151"/>
      <c r="B78" s="132"/>
      <c r="C78" s="79" t="s">
        <v>71</v>
      </c>
      <c r="D78" s="73"/>
      <c r="E78" s="74"/>
      <c r="F78" s="75"/>
      <c r="G78" s="134"/>
    </row>
    <row r="79" spans="1:7" ht="13.2" customHeight="1">
      <c r="A79" s="151"/>
      <c r="B79" s="132"/>
      <c r="C79" s="79" t="s">
        <v>72</v>
      </c>
      <c r="D79" s="73"/>
      <c r="E79" s="74"/>
      <c r="F79" s="75"/>
      <c r="G79" s="134"/>
    </row>
    <row r="80" spans="1:7" ht="13.2" customHeight="1">
      <c r="A80" s="151"/>
      <c r="B80" s="132"/>
      <c r="C80" s="79" t="s">
        <v>73</v>
      </c>
      <c r="D80" s="73"/>
      <c r="E80" s="74"/>
      <c r="F80" s="75"/>
      <c r="G80" s="134"/>
    </row>
    <row r="81" spans="1:7" ht="13.2" customHeight="1">
      <c r="A81" s="151"/>
      <c r="B81" s="132"/>
      <c r="C81" s="79" t="s">
        <v>74</v>
      </c>
      <c r="D81" s="73"/>
      <c r="E81" s="74"/>
      <c r="F81" s="75"/>
      <c r="G81" s="134"/>
    </row>
    <row r="82" spans="1:7" ht="13.2" customHeight="1">
      <c r="A82" s="151"/>
      <c r="B82" s="132"/>
      <c r="C82" s="79" t="s">
        <v>75</v>
      </c>
      <c r="D82" s="73"/>
      <c r="E82" s="74"/>
      <c r="F82" s="75"/>
      <c r="G82" s="134"/>
    </row>
    <row r="83" spans="1:7" ht="13.2" customHeight="1">
      <c r="A83" s="151"/>
      <c r="B83" s="132"/>
      <c r="C83" s="79" t="s">
        <v>76</v>
      </c>
      <c r="D83" s="73"/>
      <c r="E83" s="74"/>
      <c r="F83" s="75"/>
      <c r="G83" s="134"/>
    </row>
    <row r="84" spans="1:7" ht="13.2" customHeight="1">
      <c r="A84" s="151"/>
      <c r="B84" s="132"/>
      <c r="C84" s="79" t="s">
        <v>77</v>
      </c>
      <c r="D84" s="73"/>
      <c r="E84" s="74"/>
      <c r="F84" s="75"/>
      <c r="G84" s="134"/>
    </row>
    <row r="85" spans="1:7" ht="13.2" customHeight="1">
      <c r="A85" s="151"/>
      <c r="B85" s="132"/>
      <c r="C85" s="79" t="s">
        <v>78</v>
      </c>
      <c r="D85" s="73"/>
      <c r="E85" s="74"/>
      <c r="F85" s="75"/>
      <c r="G85" s="134"/>
    </row>
    <row r="86" spans="1:7" ht="13.2" customHeight="1">
      <c r="A86" s="151"/>
      <c r="B86" s="132"/>
      <c r="C86" s="79" t="s">
        <v>79</v>
      </c>
      <c r="D86" s="73"/>
      <c r="E86" s="74"/>
      <c r="F86" s="75"/>
      <c r="G86" s="134"/>
    </row>
    <row r="87" spans="1:7" ht="13.2" customHeight="1">
      <c r="A87" s="151"/>
      <c r="B87" s="132"/>
      <c r="C87" s="79" t="s">
        <v>80</v>
      </c>
      <c r="D87" s="73"/>
      <c r="E87" s="74"/>
      <c r="F87" s="75"/>
      <c r="G87" s="134"/>
    </row>
    <row r="88" spans="1:7" ht="13.2" customHeight="1">
      <c r="A88" s="151"/>
      <c r="B88" s="132"/>
      <c r="C88" s="79"/>
      <c r="D88" s="73"/>
      <c r="E88" s="74"/>
      <c r="F88" s="75"/>
      <c r="G88" s="134"/>
    </row>
    <row r="89" spans="1:7" ht="13.2" customHeight="1">
      <c r="A89" s="151"/>
      <c r="B89" s="132">
        <v>7</v>
      </c>
      <c r="C89" s="72" t="s">
        <v>81</v>
      </c>
      <c r="D89" s="73"/>
      <c r="E89" s="74"/>
      <c r="F89" s="75"/>
      <c r="G89" s="134"/>
    </row>
    <row r="90" spans="1:7" ht="13.2" customHeight="1">
      <c r="A90" s="151"/>
      <c r="B90" s="132"/>
      <c r="C90" s="79" t="s">
        <v>82</v>
      </c>
      <c r="D90" s="73"/>
      <c r="E90" s="74"/>
      <c r="F90" s="75"/>
      <c r="G90" s="134"/>
    </row>
    <row r="91" spans="1:7" ht="13.2" customHeight="1">
      <c r="A91" s="151"/>
      <c r="B91" s="132"/>
      <c r="C91" s="79" t="s">
        <v>83</v>
      </c>
      <c r="D91" s="73"/>
      <c r="E91" s="74"/>
      <c r="F91" s="75"/>
      <c r="G91" s="134"/>
    </row>
    <row r="92" spans="1:7" ht="13.2" customHeight="1">
      <c r="A92" s="151"/>
      <c r="B92" s="132"/>
      <c r="C92" s="79" t="s">
        <v>84</v>
      </c>
      <c r="D92" s="73"/>
      <c r="E92" s="74"/>
      <c r="F92" s="75"/>
      <c r="G92" s="134"/>
    </row>
    <row r="93" spans="1:7" ht="13.2" customHeight="1">
      <c r="A93" s="151"/>
      <c r="B93" s="132"/>
      <c r="C93" s="79" t="s">
        <v>85</v>
      </c>
      <c r="D93" s="73"/>
      <c r="E93" s="74"/>
      <c r="F93" s="75"/>
      <c r="G93" s="134"/>
    </row>
    <row r="94" spans="1:7" ht="13.2" customHeight="1">
      <c r="A94" s="151"/>
      <c r="B94" s="129"/>
      <c r="C94" s="79" t="s">
        <v>86</v>
      </c>
      <c r="D94" s="73" t="s">
        <v>28</v>
      </c>
      <c r="E94" s="74">
        <v>1</v>
      </c>
      <c r="F94" s="75"/>
      <c r="G94" s="134"/>
    </row>
    <row r="95" spans="1:7" ht="13.2" customHeight="1">
      <c r="A95" s="151"/>
      <c r="B95" s="129"/>
      <c r="C95" s="79"/>
      <c r="D95" s="73"/>
      <c r="E95" s="74"/>
      <c r="F95" s="75"/>
      <c r="G95" s="134"/>
    </row>
    <row r="96" spans="1:7" ht="26.4" customHeight="1">
      <c r="A96" s="152"/>
      <c r="B96" s="135"/>
      <c r="C96" s="83" t="s">
        <v>87</v>
      </c>
      <c r="D96" s="84"/>
      <c r="E96" s="85"/>
      <c r="F96" s="86"/>
      <c r="G96" s="136"/>
    </row>
    <row r="97" spans="1:7" ht="18.600000000000001" customHeight="1">
      <c r="A97" s="153"/>
      <c r="B97" s="137"/>
      <c r="C97" s="115"/>
      <c r="D97" s="116"/>
      <c r="E97" s="117"/>
      <c r="F97" s="75"/>
      <c r="G97" s="134"/>
    </row>
    <row r="98" spans="1:7" s="161" customFormat="1" ht="25.2" customHeight="1">
      <c r="A98" s="121" t="s">
        <v>2</v>
      </c>
      <c r="B98" s="129"/>
      <c r="C98" s="72" t="s">
        <v>94</v>
      </c>
      <c r="D98" s="73"/>
      <c r="E98" s="74"/>
      <c r="F98" s="75"/>
      <c r="G98" s="133"/>
    </row>
    <row r="99" spans="1:7" s="161" customFormat="1" ht="22.2" customHeight="1">
      <c r="A99" s="121"/>
      <c r="B99" s="140">
        <v>1</v>
      </c>
      <c r="C99" s="167" t="s">
        <v>95</v>
      </c>
      <c r="D99" s="73" t="s">
        <v>98</v>
      </c>
      <c r="E99" s="74">
        <v>4</v>
      </c>
      <c r="F99" s="95"/>
      <c r="G99" s="138"/>
    </row>
    <row r="100" spans="1:7" s="161" customFormat="1" ht="22.2" customHeight="1">
      <c r="A100" s="121"/>
      <c r="B100" s="140"/>
      <c r="C100" s="167"/>
      <c r="D100" s="73"/>
      <c r="E100" s="74"/>
      <c r="F100" s="95"/>
      <c r="G100" s="138"/>
    </row>
    <row r="101" spans="1:7" s="161" customFormat="1" ht="19.2" customHeight="1">
      <c r="A101" s="121"/>
      <c r="B101" s="140">
        <v>2</v>
      </c>
      <c r="C101" s="96" t="s">
        <v>110</v>
      </c>
      <c r="D101" s="73" t="s">
        <v>98</v>
      </c>
      <c r="E101" s="74">
        <v>1</v>
      </c>
      <c r="F101" s="95"/>
      <c r="G101" s="138"/>
    </row>
    <row r="102" spans="1:7" s="161" customFormat="1" ht="18.600000000000001" customHeight="1">
      <c r="A102" s="121"/>
      <c r="B102" s="140"/>
      <c r="C102" s="96"/>
      <c r="D102" s="73"/>
      <c r="E102" s="74"/>
      <c r="F102" s="95"/>
      <c r="G102" s="138"/>
    </row>
    <row r="103" spans="1:7" s="161" customFormat="1" ht="27.6" customHeight="1">
      <c r="A103" s="121"/>
      <c r="B103" s="140">
        <v>3</v>
      </c>
      <c r="C103" s="96" t="s">
        <v>111</v>
      </c>
      <c r="D103" s="73" t="s">
        <v>98</v>
      </c>
      <c r="E103" s="74">
        <v>1</v>
      </c>
      <c r="F103" s="95"/>
      <c r="G103" s="138"/>
    </row>
    <row r="104" spans="1:7" s="161" customFormat="1" ht="21" customHeight="1">
      <c r="A104" s="121"/>
      <c r="B104" s="140"/>
      <c r="C104" s="96"/>
      <c r="D104" s="73"/>
      <c r="E104" s="74"/>
      <c r="F104" s="95"/>
      <c r="G104" s="138"/>
    </row>
    <row r="105" spans="1:7" s="161" customFormat="1" ht="27.6" customHeight="1">
      <c r="A105" s="121"/>
      <c r="B105" s="140">
        <v>4</v>
      </c>
      <c r="C105" s="96" t="s">
        <v>127</v>
      </c>
      <c r="D105" s="73" t="s">
        <v>98</v>
      </c>
      <c r="E105" s="74">
        <v>4</v>
      </c>
      <c r="F105" s="95"/>
      <c r="G105" s="138"/>
    </row>
    <row r="106" spans="1:7" s="161" customFormat="1" ht="19.8" customHeight="1">
      <c r="A106" s="121"/>
      <c r="B106" s="140"/>
      <c r="C106" s="96"/>
      <c r="D106" s="73"/>
      <c r="E106" s="74"/>
      <c r="F106" s="95"/>
      <c r="G106" s="138"/>
    </row>
    <row r="107" spans="1:7" s="161" customFormat="1" ht="27.6">
      <c r="A107" s="121"/>
      <c r="B107" s="140">
        <v>5</v>
      </c>
      <c r="C107" s="96" t="s">
        <v>128</v>
      </c>
      <c r="D107" s="73" t="s">
        <v>28</v>
      </c>
      <c r="E107" s="74">
        <v>1</v>
      </c>
      <c r="F107" s="95"/>
      <c r="G107" s="138"/>
    </row>
    <row r="108" spans="1:7">
      <c r="A108" s="121"/>
      <c r="B108" s="129"/>
      <c r="C108" s="96"/>
      <c r="D108" s="73"/>
      <c r="E108" s="74"/>
      <c r="F108" s="95"/>
      <c r="G108" s="138"/>
    </row>
    <row r="109" spans="1:7" ht="29.4" customHeight="1">
      <c r="A109" s="122"/>
      <c r="B109" s="135"/>
      <c r="C109" s="97" t="s">
        <v>87</v>
      </c>
      <c r="D109" s="84"/>
      <c r="E109" s="85"/>
      <c r="F109" s="98"/>
      <c r="G109" s="139"/>
    </row>
    <row r="110" spans="1:7">
      <c r="A110" s="121"/>
      <c r="B110" s="129"/>
      <c r="C110" s="96"/>
      <c r="D110" s="73"/>
      <c r="E110" s="74"/>
      <c r="F110" s="95"/>
      <c r="G110" s="138"/>
    </row>
    <row r="111" spans="1:7">
      <c r="A111" s="121"/>
      <c r="B111" s="129"/>
      <c r="C111" s="79"/>
      <c r="D111" s="73"/>
      <c r="E111" s="74"/>
      <c r="F111" s="95"/>
      <c r="G111" s="138"/>
    </row>
    <row r="112" spans="1:7" s="161" customFormat="1">
      <c r="A112" s="121" t="s">
        <v>3</v>
      </c>
      <c r="B112" s="129"/>
      <c r="C112" s="72" t="s">
        <v>96</v>
      </c>
      <c r="D112" s="73"/>
      <c r="E112" s="74"/>
      <c r="F112" s="95"/>
      <c r="G112" s="138"/>
    </row>
    <row r="113" spans="1:7" s="161" customFormat="1" ht="7.8" customHeight="1">
      <c r="A113" s="121"/>
      <c r="B113" s="129"/>
      <c r="C113" s="72"/>
      <c r="D113" s="73"/>
      <c r="E113" s="74"/>
      <c r="F113" s="95"/>
      <c r="G113" s="138"/>
    </row>
    <row r="114" spans="1:7" s="161" customFormat="1" ht="29.4" customHeight="1">
      <c r="A114" s="121"/>
      <c r="B114" s="140">
        <v>1</v>
      </c>
      <c r="C114" s="170" t="s">
        <v>122</v>
      </c>
      <c r="D114" s="73" t="s">
        <v>89</v>
      </c>
      <c r="E114" s="74">
        <v>1</v>
      </c>
      <c r="F114" s="95"/>
      <c r="G114" s="138"/>
    </row>
    <row r="115" spans="1:7" s="161" customFormat="1" ht="25.8" customHeight="1">
      <c r="A115" s="121"/>
      <c r="B115" s="140"/>
      <c r="C115" s="170"/>
      <c r="D115" s="73"/>
      <c r="E115" s="74"/>
      <c r="F115" s="95"/>
      <c r="G115" s="138"/>
    </row>
    <row r="116" spans="1:7" s="161" customFormat="1" ht="25.2" customHeight="1">
      <c r="A116" s="121"/>
      <c r="B116" s="140">
        <v>2</v>
      </c>
      <c r="C116" s="170" t="s">
        <v>121</v>
      </c>
      <c r="D116" s="73" t="s">
        <v>108</v>
      </c>
      <c r="E116" s="74">
        <v>1</v>
      </c>
      <c r="F116" s="95"/>
      <c r="G116" s="138"/>
    </row>
    <row r="117" spans="1:7" s="161" customFormat="1" ht="25.8" customHeight="1">
      <c r="A117" s="121"/>
      <c r="B117" s="140"/>
      <c r="C117" s="170"/>
      <c r="D117" s="73"/>
      <c r="E117" s="74"/>
      <c r="F117" s="95"/>
      <c r="G117" s="138"/>
    </row>
    <row r="118" spans="1:7" s="161" customFormat="1" ht="34.799999999999997" customHeight="1">
      <c r="A118" s="121"/>
      <c r="B118" s="140">
        <v>3</v>
      </c>
      <c r="C118" s="170" t="s">
        <v>109</v>
      </c>
      <c r="D118" s="73" t="s">
        <v>108</v>
      </c>
      <c r="E118" s="74">
        <v>1</v>
      </c>
      <c r="F118" s="95"/>
      <c r="G118" s="138"/>
    </row>
    <row r="119" spans="1:7" s="161" customFormat="1" ht="25.8" customHeight="1">
      <c r="A119" s="121"/>
      <c r="B119" s="140"/>
      <c r="C119" s="170"/>
      <c r="D119" s="73"/>
      <c r="E119" s="74"/>
      <c r="F119" s="95"/>
      <c r="G119" s="138"/>
    </row>
    <row r="120" spans="1:7" s="161" customFormat="1" ht="25.8" customHeight="1">
      <c r="A120" s="121"/>
      <c r="B120" s="140">
        <v>4</v>
      </c>
      <c r="C120" s="170" t="s">
        <v>123</v>
      </c>
      <c r="D120" s="73" t="s">
        <v>89</v>
      </c>
      <c r="E120" s="74">
        <v>1</v>
      </c>
      <c r="F120" s="95"/>
      <c r="G120" s="138"/>
    </row>
    <row r="121" spans="1:7" s="161" customFormat="1" ht="16.2" customHeight="1">
      <c r="A121" s="121"/>
      <c r="B121" s="140"/>
      <c r="C121" s="170"/>
      <c r="D121" s="73"/>
      <c r="E121" s="74"/>
      <c r="F121" s="95"/>
      <c r="G121" s="138"/>
    </row>
    <row r="122" spans="1:7" s="161" customFormat="1" ht="33" customHeight="1">
      <c r="A122" s="121"/>
      <c r="B122" s="140">
        <v>5</v>
      </c>
      <c r="C122" s="171" t="s">
        <v>124</v>
      </c>
      <c r="D122" s="73" t="s">
        <v>89</v>
      </c>
      <c r="E122" s="74">
        <v>1</v>
      </c>
      <c r="F122" s="95"/>
      <c r="G122" s="138"/>
    </row>
    <row r="123" spans="1:7" s="161" customFormat="1" ht="16.2" customHeight="1">
      <c r="A123" s="121"/>
      <c r="B123" s="140"/>
      <c r="C123" s="171"/>
      <c r="D123" s="73"/>
      <c r="E123" s="74"/>
      <c r="F123" s="95"/>
      <c r="G123" s="138"/>
    </row>
    <row r="124" spans="1:7" s="161" customFormat="1" ht="29.4" customHeight="1">
      <c r="A124" s="121"/>
      <c r="B124" s="140">
        <v>6</v>
      </c>
      <c r="C124" s="171" t="s">
        <v>107</v>
      </c>
      <c r="D124" s="73" t="s">
        <v>108</v>
      </c>
      <c r="E124" s="74">
        <v>1</v>
      </c>
      <c r="F124" s="95"/>
      <c r="G124" s="138"/>
    </row>
    <row r="125" spans="1:7" s="161" customFormat="1" ht="15" customHeight="1">
      <c r="A125" s="121"/>
      <c r="B125" s="140"/>
      <c r="C125" s="171"/>
      <c r="D125" s="73"/>
      <c r="E125" s="74"/>
      <c r="F125" s="95"/>
      <c r="G125" s="138"/>
    </row>
    <row r="126" spans="1:7" s="161" customFormat="1" ht="19.8" customHeight="1">
      <c r="A126" s="121"/>
      <c r="B126" s="140">
        <v>7</v>
      </c>
      <c r="C126" s="171" t="s">
        <v>125</v>
      </c>
      <c r="D126" s="73" t="s">
        <v>28</v>
      </c>
      <c r="E126" s="74">
        <v>1</v>
      </c>
      <c r="F126" s="95"/>
      <c r="G126" s="138"/>
    </row>
    <row r="127" spans="1:7" s="161" customFormat="1" ht="19.8" customHeight="1">
      <c r="A127" s="121"/>
      <c r="B127" s="140"/>
      <c r="C127" s="171"/>
      <c r="D127" s="73"/>
      <c r="E127" s="74"/>
      <c r="F127" s="95"/>
      <c r="G127" s="138"/>
    </row>
    <row r="128" spans="1:7" s="161" customFormat="1" ht="41.4">
      <c r="A128" s="121"/>
      <c r="B128" s="140">
        <v>8</v>
      </c>
      <c r="C128" s="170" t="s">
        <v>126</v>
      </c>
      <c r="D128" s="73" t="s">
        <v>89</v>
      </c>
      <c r="E128" s="74">
        <v>1</v>
      </c>
      <c r="F128" s="95"/>
      <c r="G128" s="138"/>
    </row>
    <row r="129" spans="1:7" ht="25.8" customHeight="1">
      <c r="A129" s="150"/>
      <c r="B129" s="129"/>
      <c r="C129" s="79"/>
      <c r="D129" s="73"/>
      <c r="E129" s="74"/>
      <c r="F129" s="75"/>
      <c r="G129" s="133"/>
    </row>
    <row r="130" spans="1:7" ht="27.6" customHeight="1">
      <c r="A130" s="122"/>
      <c r="B130" s="135"/>
      <c r="C130" s="100" t="s">
        <v>87</v>
      </c>
      <c r="D130" s="84"/>
      <c r="E130" s="85"/>
      <c r="F130" s="98"/>
      <c r="G130" s="139"/>
    </row>
    <row r="131" spans="1:7" ht="21" customHeight="1">
      <c r="A131" s="121"/>
      <c r="B131" s="129"/>
      <c r="C131" s="102"/>
      <c r="D131" s="73"/>
      <c r="E131" s="74"/>
      <c r="F131" s="95"/>
      <c r="G131" s="138"/>
    </row>
    <row r="132" spans="1:7" s="161" customFormat="1" ht="22.2" customHeight="1">
      <c r="A132" s="121" t="s">
        <v>4</v>
      </c>
      <c r="B132" s="129"/>
      <c r="C132" s="166" t="s">
        <v>99</v>
      </c>
      <c r="D132" s="73"/>
      <c r="E132" s="74"/>
      <c r="F132" s="95"/>
      <c r="G132" s="138"/>
    </row>
    <row r="133" spans="1:7" s="161" customFormat="1" ht="22.2" customHeight="1">
      <c r="A133" s="121"/>
      <c r="B133" s="140">
        <v>1</v>
      </c>
      <c r="C133" s="169" t="s">
        <v>97</v>
      </c>
      <c r="D133" s="87" t="s">
        <v>89</v>
      </c>
      <c r="E133" s="74">
        <v>3</v>
      </c>
      <c r="F133" s="95"/>
      <c r="G133" s="138"/>
    </row>
    <row r="134" spans="1:7" s="161" customFormat="1" ht="17.399999999999999" customHeight="1">
      <c r="A134" s="121"/>
      <c r="B134" s="140"/>
      <c r="C134" s="169"/>
      <c r="D134" s="87"/>
      <c r="E134" s="74"/>
      <c r="F134" s="95"/>
      <c r="G134" s="138"/>
    </row>
    <row r="135" spans="1:7" s="161" customFormat="1" ht="34.200000000000003" customHeight="1">
      <c r="A135" s="121"/>
      <c r="B135" s="140">
        <v>2</v>
      </c>
      <c r="C135" s="169" t="s">
        <v>104</v>
      </c>
      <c r="D135" s="87" t="s">
        <v>89</v>
      </c>
      <c r="E135" s="74">
        <v>3</v>
      </c>
      <c r="F135" s="95"/>
      <c r="G135" s="138"/>
    </row>
    <row r="136" spans="1:7" s="161" customFormat="1" ht="14.4" customHeight="1">
      <c r="A136" s="121"/>
      <c r="B136" s="140"/>
      <c r="C136" s="169"/>
      <c r="D136" s="87"/>
      <c r="E136" s="74"/>
      <c r="F136" s="95"/>
      <c r="G136" s="138"/>
    </row>
    <row r="137" spans="1:7" s="161" customFormat="1" ht="34.200000000000003" customHeight="1">
      <c r="A137" s="121"/>
      <c r="B137" s="140">
        <v>3</v>
      </c>
      <c r="C137" s="169" t="s">
        <v>116</v>
      </c>
      <c r="D137" s="87" t="s">
        <v>89</v>
      </c>
      <c r="E137" s="74">
        <v>2</v>
      </c>
      <c r="F137" s="95"/>
      <c r="G137" s="138"/>
    </row>
    <row r="138" spans="1:7" ht="27.6" customHeight="1">
      <c r="A138" s="121"/>
      <c r="B138" s="140"/>
      <c r="C138" s="99"/>
      <c r="D138" s="73"/>
      <c r="E138" s="74"/>
      <c r="F138" s="95"/>
      <c r="G138" s="138"/>
    </row>
    <row r="139" spans="1:7" ht="36" customHeight="1">
      <c r="A139" s="122"/>
      <c r="B139" s="135"/>
      <c r="C139" s="104" t="s">
        <v>87</v>
      </c>
      <c r="D139" s="84"/>
      <c r="E139" s="85"/>
      <c r="F139" s="98"/>
      <c r="G139" s="141"/>
    </row>
    <row r="140" spans="1:7" ht="20.399999999999999" customHeight="1">
      <c r="A140" s="123"/>
      <c r="B140" s="129"/>
      <c r="C140" s="101"/>
      <c r="D140" s="73"/>
      <c r="E140" s="74"/>
      <c r="F140" s="95"/>
      <c r="G140" s="142"/>
    </row>
    <row r="141" spans="1:7" s="161" customFormat="1" ht="20.399999999999999" customHeight="1">
      <c r="A141" s="121" t="s">
        <v>5</v>
      </c>
      <c r="B141" s="129"/>
      <c r="C141" s="165" t="s">
        <v>100</v>
      </c>
      <c r="D141" s="73"/>
      <c r="E141" s="74"/>
      <c r="F141" s="95"/>
      <c r="G141" s="138"/>
    </row>
    <row r="142" spans="1:7" s="161" customFormat="1" ht="20.399999999999999" customHeight="1">
      <c r="A142" s="121"/>
      <c r="B142" s="129"/>
      <c r="C142" s="103"/>
      <c r="D142" s="73"/>
      <c r="E142" s="74"/>
      <c r="F142" s="95"/>
      <c r="G142" s="138"/>
    </row>
    <row r="143" spans="1:7" s="161" customFormat="1" ht="45" customHeight="1">
      <c r="A143" s="121"/>
      <c r="B143" s="140">
        <v>1</v>
      </c>
      <c r="C143" s="169" t="s">
        <v>120</v>
      </c>
      <c r="D143" s="73" t="s">
        <v>101</v>
      </c>
      <c r="E143" s="74">
        <v>3</v>
      </c>
      <c r="F143" s="95"/>
      <c r="G143" s="138"/>
    </row>
    <row r="144" spans="1:7" s="161" customFormat="1" ht="20.399999999999999" customHeight="1">
      <c r="A144" s="121"/>
      <c r="B144" s="140"/>
      <c r="C144" s="169"/>
      <c r="D144" s="73"/>
      <c r="E144" s="74"/>
      <c r="F144" s="95"/>
      <c r="G144" s="138"/>
    </row>
    <row r="145" spans="1:7" s="161" customFormat="1" ht="37.200000000000003" customHeight="1">
      <c r="A145" s="121"/>
      <c r="B145" s="140">
        <v>2</v>
      </c>
      <c r="C145" s="169" t="s">
        <v>119</v>
      </c>
      <c r="D145" s="73" t="s">
        <v>91</v>
      </c>
      <c r="E145" s="74">
        <v>10</v>
      </c>
      <c r="F145" s="95"/>
      <c r="G145" s="138"/>
    </row>
    <row r="146" spans="1:7" ht="18.600000000000001" customHeight="1">
      <c r="A146" s="121"/>
      <c r="B146" s="129"/>
      <c r="C146" s="169"/>
      <c r="D146" s="73"/>
      <c r="E146" s="74"/>
      <c r="F146" s="95"/>
      <c r="G146" s="138"/>
    </row>
    <row r="147" spans="1:7" ht="18" customHeight="1">
      <c r="A147" s="121"/>
      <c r="B147" s="129"/>
      <c r="C147" s="94"/>
      <c r="D147" s="73"/>
      <c r="E147" s="74"/>
      <c r="F147" s="95"/>
      <c r="G147" s="138"/>
    </row>
    <row r="148" spans="1:7" ht="33.6" customHeight="1">
      <c r="A148" s="122"/>
      <c r="B148" s="135"/>
      <c r="C148" s="108" t="s">
        <v>87</v>
      </c>
      <c r="D148" s="84"/>
      <c r="E148" s="85"/>
      <c r="F148" s="98"/>
      <c r="G148" s="139"/>
    </row>
    <row r="149" spans="1:7" ht="17.399999999999999" customHeight="1">
      <c r="A149" s="124"/>
      <c r="B149" s="143"/>
      <c r="C149" s="109"/>
      <c r="D149" s="110"/>
      <c r="E149" s="111"/>
      <c r="F149" s="112"/>
      <c r="G149" s="144"/>
    </row>
    <row r="150" spans="1:7" s="161" customFormat="1" ht="17.399999999999999" customHeight="1">
      <c r="A150" s="105" t="s">
        <v>14</v>
      </c>
      <c r="B150" s="145"/>
      <c r="C150" s="164" t="s">
        <v>92</v>
      </c>
      <c r="D150" s="88"/>
      <c r="E150" s="89"/>
      <c r="F150" s="90"/>
      <c r="G150" s="146"/>
    </row>
    <row r="151" spans="1:7" s="161" customFormat="1" ht="17.399999999999999" customHeight="1">
      <c r="A151" s="105"/>
      <c r="B151" s="145"/>
      <c r="C151" s="94"/>
      <c r="D151" s="88"/>
      <c r="E151" s="89"/>
      <c r="F151" s="90"/>
      <c r="G151" s="146"/>
    </row>
    <row r="152" spans="1:7" s="161" customFormat="1" ht="17.399999999999999" customHeight="1">
      <c r="A152" s="105"/>
      <c r="B152" s="145"/>
      <c r="C152" s="164" t="s">
        <v>93</v>
      </c>
      <c r="D152" s="88"/>
      <c r="E152" s="89"/>
      <c r="F152" s="90"/>
      <c r="G152" s="146"/>
    </row>
    <row r="153" spans="1:7" s="161" customFormat="1" ht="28.8" customHeight="1">
      <c r="A153" s="105"/>
      <c r="B153" s="163">
        <v>1</v>
      </c>
      <c r="C153" s="168" t="s">
        <v>117</v>
      </c>
      <c r="D153" s="88" t="s">
        <v>91</v>
      </c>
      <c r="E153" s="89">
        <v>10</v>
      </c>
      <c r="F153" s="90"/>
      <c r="G153" s="146"/>
    </row>
    <row r="154" spans="1:7" s="161" customFormat="1" ht="18" customHeight="1">
      <c r="A154" s="105"/>
      <c r="B154" s="163"/>
      <c r="C154" s="168"/>
      <c r="D154" s="88"/>
      <c r="E154" s="89"/>
      <c r="F154" s="90"/>
      <c r="G154" s="146"/>
    </row>
    <row r="155" spans="1:7" s="161" customFormat="1" ht="45.6" customHeight="1">
      <c r="A155" s="105"/>
      <c r="B155" s="163">
        <v>2</v>
      </c>
      <c r="C155" s="168" t="s">
        <v>115</v>
      </c>
      <c r="D155" s="88" t="s">
        <v>113</v>
      </c>
      <c r="E155" s="89">
        <v>20</v>
      </c>
      <c r="F155" s="90"/>
      <c r="G155" s="146"/>
    </row>
    <row r="156" spans="1:7" s="161" customFormat="1" ht="18" customHeight="1">
      <c r="A156" s="105"/>
      <c r="B156" s="163"/>
      <c r="C156" s="168"/>
      <c r="D156" s="88"/>
      <c r="E156" s="89"/>
      <c r="F156" s="90"/>
      <c r="G156" s="146"/>
    </row>
    <row r="157" spans="1:7" s="161" customFormat="1" ht="33.6" customHeight="1">
      <c r="A157" s="105"/>
      <c r="B157" s="163">
        <v>3</v>
      </c>
      <c r="C157" s="168" t="s">
        <v>114</v>
      </c>
      <c r="D157" s="88" t="s">
        <v>113</v>
      </c>
      <c r="E157" s="89">
        <v>10</v>
      </c>
      <c r="F157" s="90"/>
      <c r="G157" s="146"/>
    </row>
    <row r="158" spans="1:7" ht="25.2" customHeight="1">
      <c r="A158" s="105"/>
      <c r="B158" s="145"/>
      <c r="C158" s="94"/>
      <c r="D158" s="88"/>
      <c r="E158" s="89"/>
      <c r="F158" s="90"/>
      <c r="G158" s="146"/>
    </row>
    <row r="159" spans="1:7" ht="30" customHeight="1">
      <c r="A159" s="125"/>
      <c r="B159" s="147"/>
      <c r="C159" s="113" t="s">
        <v>87</v>
      </c>
      <c r="D159" s="91"/>
      <c r="E159" s="92"/>
      <c r="F159" s="93"/>
      <c r="G159" s="148"/>
    </row>
    <row r="160" spans="1:7" s="161" customFormat="1" ht="21" customHeight="1">
      <c r="A160" s="124"/>
      <c r="B160" s="143"/>
      <c r="C160" s="109"/>
      <c r="D160" s="110"/>
      <c r="E160" s="111"/>
      <c r="F160" s="112"/>
      <c r="G160" s="149"/>
    </row>
    <row r="161" spans="1:7" s="161" customFormat="1" ht="20.399999999999999" customHeight="1">
      <c r="A161" s="105" t="s">
        <v>20</v>
      </c>
      <c r="B161" s="145"/>
      <c r="C161" s="162" t="s">
        <v>129</v>
      </c>
      <c r="D161" s="87"/>
      <c r="E161" s="74"/>
      <c r="F161" s="95"/>
      <c r="G161" s="142"/>
    </row>
    <row r="162" spans="1:7" s="161" customFormat="1" ht="21" customHeight="1">
      <c r="A162" s="105"/>
      <c r="B162" s="163">
        <v>1</v>
      </c>
      <c r="C162" s="114" t="s">
        <v>130</v>
      </c>
      <c r="D162" s="87" t="s">
        <v>98</v>
      </c>
      <c r="E162" s="74">
        <v>1</v>
      </c>
      <c r="F162" s="95"/>
      <c r="G162" s="142"/>
    </row>
    <row r="163" spans="1:7" s="161" customFormat="1" ht="21" customHeight="1" thickBot="1">
      <c r="A163" s="105"/>
      <c r="B163" s="145"/>
      <c r="C163" s="114"/>
      <c r="D163" s="87"/>
      <c r="E163" s="74"/>
      <c r="F163" s="95"/>
      <c r="G163" s="142"/>
    </row>
    <row r="164" spans="1:7" ht="33.6" customHeight="1" thickBot="1">
      <c r="A164" s="154"/>
      <c r="B164" s="155"/>
      <c r="C164" s="156" t="s">
        <v>87</v>
      </c>
      <c r="D164" s="157"/>
      <c r="E164" s="158"/>
      <c r="F164" s="159"/>
      <c r="G164" s="160"/>
    </row>
    <row r="165" spans="1:7" ht="21" customHeight="1">
      <c r="A165" s="172"/>
      <c r="B165" s="189"/>
      <c r="C165" s="173"/>
      <c r="D165" s="177"/>
      <c r="E165" s="174"/>
      <c r="F165" s="180"/>
      <c r="G165" s="184"/>
    </row>
    <row r="166" spans="1:7" ht="21" customHeight="1">
      <c r="A166" s="175"/>
      <c r="B166" s="145"/>
      <c r="C166" s="187" t="s">
        <v>102</v>
      </c>
      <c r="D166" s="88"/>
      <c r="F166" s="181"/>
      <c r="G166" s="146"/>
    </row>
    <row r="167" spans="1:7" ht="17.399999999999999" customHeight="1">
      <c r="A167" s="13"/>
      <c r="B167" s="190"/>
      <c r="C167" s="188" t="s">
        <v>103</v>
      </c>
      <c r="D167" s="178"/>
      <c r="E167"/>
      <c r="F167" s="182"/>
      <c r="G167" s="185"/>
    </row>
    <row r="168" spans="1:7" ht="17.399999999999999" customHeight="1" thickBot="1">
      <c r="A168" s="24"/>
      <c r="B168" s="191"/>
      <c r="C168" s="176"/>
      <c r="D168" s="179"/>
      <c r="E168" s="176"/>
      <c r="F168" s="183"/>
      <c r="G168" s="186"/>
    </row>
    <row r="169" spans="1:7" ht="33.6" customHeight="1" thickBot="1">
      <c r="A169" s="154"/>
      <c r="B169" s="155"/>
      <c r="C169" s="156" t="s">
        <v>87</v>
      </c>
      <c r="D169" s="157"/>
      <c r="E169" s="158"/>
      <c r="F169" s="159"/>
      <c r="G169" s="160"/>
    </row>
    <row r="170" spans="1:7" ht="16.2" customHeight="1">
      <c r="A170"/>
      <c r="B170"/>
      <c r="C170"/>
      <c r="D170"/>
      <c r="E170"/>
      <c r="F170"/>
      <c r="G170"/>
    </row>
    <row r="171" spans="1:7" ht="17.399999999999999" customHeight="1">
      <c r="A171" s="105"/>
      <c r="F171" s="106"/>
      <c r="G171" s="107"/>
    </row>
    <row r="172" spans="1:7" ht="19.2" customHeight="1">
      <c r="A172"/>
      <c r="B172"/>
      <c r="C172"/>
      <c r="D172"/>
      <c r="E172"/>
      <c r="F172"/>
      <c r="G172"/>
    </row>
    <row r="173" spans="1:7" ht="25.8" customHeight="1">
      <c r="A173"/>
      <c r="B173"/>
      <c r="C173"/>
      <c r="D173"/>
      <c r="E173"/>
      <c r="F173"/>
      <c r="G173"/>
    </row>
    <row r="174" spans="1:7" ht="15" customHeight="1">
      <c r="A174"/>
      <c r="B174"/>
      <c r="C174"/>
      <c r="D174"/>
      <c r="E174"/>
      <c r="F174"/>
      <c r="G174"/>
    </row>
    <row r="175" spans="1:7" ht="19.8" customHeight="1">
      <c r="A175"/>
      <c r="B175"/>
      <c r="C175"/>
      <c r="D175"/>
      <c r="E175"/>
      <c r="F175"/>
      <c r="G175"/>
    </row>
    <row r="176" spans="1:7" ht="28.2" customHeight="1">
      <c r="A176"/>
      <c r="B176"/>
      <c r="C176"/>
      <c r="D176"/>
      <c r="E176"/>
      <c r="F176"/>
      <c r="G176"/>
    </row>
    <row r="177" spans="1:7" ht="15" customHeight="1">
      <c r="A177"/>
      <c r="B177"/>
      <c r="C177"/>
      <c r="D177"/>
      <c r="E177"/>
      <c r="F177"/>
      <c r="G177"/>
    </row>
    <row r="178" spans="1:7">
      <c r="A178"/>
      <c r="B178"/>
      <c r="C178"/>
      <c r="D178"/>
      <c r="E178"/>
      <c r="F178"/>
      <c r="G178"/>
    </row>
    <row r="179" spans="1:7">
      <c r="A179"/>
      <c r="B179"/>
      <c r="C179"/>
      <c r="D179"/>
      <c r="E179"/>
      <c r="F179"/>
      <c r="G179"/>
    </row>
    <row r="180" spans="1:7">
      <c r="A180"/>
      <c r="B180"/>
      <c r="C180"/>
      <c r="D180"/>
      <c r="E180"/>
      <c r="F180"/>
      <c r="G180"/>
    </row>
    <row r="181" spans="1:7">
      <c r="A181"/>
      <c r="B181"/>
      <c r="C181"/>
      <c r="D181"/>
      <c r="E181"/>
      <c r="F181"/>
      <c r="G181"/>
    </row>
    <row r="182" spans="1:7" ht="20.399999999999999" customHeight="1">
      <c r="A182"/>
      <c r="B182"/>
      <c r="C182"/>
      <c r="D182"/>
      <c r="E182"/>
      <c r="F182"/>
      <c r="G182"/>
    </row>
    <row r="183" spans="1:7" ht="23.4" customHeight="1">
      <c r="A183"/>
      <c r="B183"/>
      <c r="C183"/>
      <c r="D183"/>
      <c r="E183"/>
      <c r="F183"/>
      <c r="G183"/>
    </row>
    <row r="184" spans="1:7">
      <c r="C184" s="43"/>
      <c r="D184" s="44"/>
      <c r="E184" s="47"/>
      <c r="F184" s="49"/>
      <c r="G184"/>
    </row>
    <row r="185" spans="1:7">
      <c r="C185" s="43"/>
      <c r="D185" s="44"/>
      <c r="E185" s="47"/>
      <c r="F185" s="49"/>
      <c r="G185"/>
    </row>
    <row r="186" spans="1:7">
      <c r="C186" s="43"/>
      <c r="D186" s="44"/>
      <c r="E186" s="47"/>
      <c r="F186" s="49"/>
      <c r="G186"/>
    </row>
    <row r="187" spans="1:7">
      <c r="C187" s="43"/>
      <c r="D187" s="44"/>
      <c r="E187" s="47"/>
      <c r="F187" s="49"/>
      <c r="G187"/>
    </row>
    <row r="188" spans="1:7">
      <c r="C188" s="43"/>
      <c r="D188" s="44"/>
      <c r="E188" s="47"/>
      <c r="F188" s="49"/>
      <c r="G188"/>
    </row>
    <row r="189" spans="1:7">
      <c r="C189" s="43"/>
      <c r="D189" s="44"/>
      <c r="E189" s="47"/>
      <c r="F189" s="49"/>
      <c r="G189"/>
    </row>
  </sheetData>
  <mergeCells count="2">
    <mergeCell ref="A1:B3"/>
    <mergeCell ref="A4:A5"/>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2"/>
  <sheetViews>
    <sheetView topLeftCell="A27" zoomScale="80" zoomScaleNormal="80" workbookViewId="0">
      <selection activeCell="J10" sqref="J10"/>
    </sheetView>
  </sheetViews>
  <sheetFormatPr defaultColWidth="9" defaultRowHeight="13.8"/>
  <cols>
    <col min="1" max="1" width="13" customWidth="1"/>
    <col min="2" max="2" width="10.59765625" style="1" customWidth="1"/>
    <col min="3" max="3" width="68.09765625" style="1" customWidth="1"/>
    <col min="4" max="4" width="26.5" style="2" customWidth="1"/>
    <col min="5" max="5" width="7" customWidth="1"/>
    <col min="6" max="6" width="0.19921875" style="2" hidden="1" customWidth="1"/>
  </cols>
  <sheetData>
    <row r="1" spans="1:6">
      <c r="A1" s="9"/>
      <c r="B1" s="10"/>
      <c r="C1" s="10"/>
      <c r="D1" s="11"/>
      <c r="E1" s="12"/>
    </row>
    <row r="2" spans="1:6" ht="43.2" customHeight="1">
      <c r="A2" s="202"/>
      <c r="B2" s="198" t="s">
        <v>106</v>
      </c>
      <c r="C2" s="198"/>
      <c r="D2" s="198"/>
      <c r="E2" s="199"/>
    </row>
    <row r="3" spans="1:6" ht="15" customHeight="1">
      <c r="A3" s="202"/>
      <c r="B3" s="53"/>
      <c r="C3" s="53"/>
      <c r="D3" s="53"/>
      <c r="E3" s="54"/>
    </row>
    <row r="4" spans="1:6" ht="19.2" customHeight="1">
      <c r="A4" s="202"/>
      <c r="B4" s="200" t="s">
        <v>105</v>
      </c>
      <c r="C4" s="200"/>
      <c r="D4" s="200"/>
      <c r="E4" s="201"/>
    </row>
    <row r="5" spans="1:6" ht="36.6" customHeight="1" thickBot="1">
      <c r="A5" s="202"/>
      <c r="B5" s="200" t="s">
        <v>6</v>
      </c>
      <c r="C5" s="200"/>
      <c r="D5" s="200"/>
      <c r="E5" s="201"/>
    </row>
    <row r="6" spans="1:6" ht="14.4">
      <c r="A6" s="9"/>
      <c r="B6" s="22"/>
      <c r="C6" s="22"/>
      <c r="D6" s="27"/>
      <c r="E6" s="23"/>
      <c r="F6" s="3"/>
    </row>
    <row r="7" spans="1:6" ht="15" thickBot="1">
      <c r="A7" s="24"/>
      <c r="B7" s="25" t="s">
        <v>7</v>
      </c>
      <c r="C7" s="25" t="s">
        <v>8</v>
      </c>
      <c r="D7" s="28" t="s">
        <v>9</v>
      </c>
      <c r="E7" s="26"/>
      <c r="F7" s="4" t="s">
        <v>13</v>
      </c>
    </row>
    <row r="8" spans="1:6" ht="14.4">
      <c r="A8" s="13"/>
      <c r="B8" s="16"/>
      <c r="C8" s="14"/>
      <c r="D8" s="29"/>
      <c r="E8" s="15"/>
      <c r="F8" s="5"/>
    </row>
    <row r="9" spans="1:6" ht="14.4">
      <c r="A9" s="13"/>
      <c r="B9" s="17" t="s">
        <v>1</v>
      </c>
      <c r="C9" s="18" t="s">
        <v>21</v>
      </c>
      <c r="D9" s="29"/>
      <c r="E9" s="15"/>
      <c r="F9" s="5"/>
    </row>
    <row r="10" spans="1:6" ht="14.4">
      <c r="A10" s="13"/>
      <c r="B10" s="16"/>
      <c r="C10" s="14"/>
      <c r="D10" s="29"/>
      <c r="E10" s="15"/>
      <c r="F10" s="5"/>
    </row>
    <row r="11" spans="1:6" ht="14.4">
      <c r="A11" s="13"/>
      <c r="B11" s="17" t="s">
        <v>2</v>
      </c>
      <c r="C11" s="18" t="s">
        <v>94</v>
      </c>
      <c r="D11" s="29"/>
      <c r="E11" s="15"/>
      <c r="F11" s="5"/>
    </row>
    <row r="12" spans="1:6" ht="14.4">
      <c r="A12" s="13"/>
      <c r="B12" s="17"/>
      <c r="C12" s="14"/>
      <c r="D12" s="29"/>
      <c r="E12" s="15"/>
      <c r="F12" s="5"/>
    </row>
    <row r="13" spans="1:6" ht="31.8" customHeight="1">
      <c r="A13" s="13"/>
      <c r="B13" s="17" t="s">
        <v>3</v>
      </c>
      <c r="C13" s="118" t="s">
        <v>96</v>
      </c>
      <c r="D13" s="29"/>
      <c r="E13" s="15"/>
      <c r="F13" s="5"/>
    </row>
    <row r="14" spans="1:6" ht="14.4">
      <c r="A14" s="13"/>
      <c r="B14" s="17"/>
      <c r="C14" s="14"/>
      <c r="D14" s="29"/>
      <c r="E14" s="15"/>
      <c r="F14" s="5"/>
    </row>
    <row r="15" spans="1:6" ht="14.4">
      <c r="A15" s="13"/>
      <c r="B15" s="17" t="s">
        <v>4</v>
      </c>
      <c r="C15" s="18" t="s">
        <v>112</v>
      </c>
      <c r="D15" s="29"/>
      <c r="E15" s="15"/>
      <c r="F15" s="5"/>
    </row>
    <row r="16" spans="1:6" ht="14.4">
      <c r="A16" s="13"/>
      <c r="B16" s="17"/>
      <c r="C16" s="14"/>
      <c r="D16" s="29"/>
      <c r="E16" s="15"/>
      <c r="F16" s="5"/>
    </row>
    <row r="17" spans="1:6" ht="14.4">
      <c r="A17" s="13"/>
      <c r="B17" s="17" t="s">
        <v>5</v>
      </c>
      <c r="C17" s="18" t="s">
        <v>100</v>
      </c>
      <c r="D17" s="29"/>
      <c r="E17" s="15"/>
      <c r="F17" s="5"/>
    </row>
    <row r="18" spans="1:6" ht="14.4">
      <c r="A18" s="13"/>
      <c r="B18" s="17"/>
      <c r="C18" s="14"/>
      <c r="D18" s="29"/>
      <c r="E18" s="15"/>
      <c r="F18" s="5"/>
    </row>
    <row r="19" spans="1:6" ht="14.4">
      <c r="A19" s="13"/>
      <c r="B19" s="17" t="s">
        <v>14</v>
      </c>
      <c r="C19" s="50" t="s">
        <v>92</v>
      </c>
      <c r="D19" s="29"/>
      <c r="E19" s="15"/>
      <c r="F19" s="5"/>
    </row>
    <row r="20" spans="1:6" ht="14.4">
      <c r="A20" s="13"/>
      <c r="B20" s="17"/>
      <c r="C20" s="50"/>
      <c r="D20" s="29"/>
      <c r="E20" s="15"/>
      <c r="F20" s="5"/>
    </row>
    <row r="21" spans="1:6" ht="14.4">
      <c r="A21" s="13"/>
      <c r="B21" s="17" t="s">
        <v>20</v>
      </c>
      <c r="C21" s="50" t="s">
        <v>102</v>
      </c>
      <c r="D21" s="29"/>
      <c r="E21" s="15"/>
      <c r="F21" s="5"/>
    </row>
    <row r="22" spans="1:6" ht="14.4">
      <c r="A22" s="13"/>
      <c r="B22" s="17"/>
      <c r="C22" s="50"/>
      <c r="D22" s="29"/>
      <c r="E22" s="15"/>
      <c r="F22" s="5"/>
    </row>
    <row r="23" spans="1:6" ht="15" thickBot="1">
      <c r="A23" s="13"/>
      <c r="B23" s="17"/>
      <c r="C23" s="18"/>
      <c r="D23" s="29"/>
      <c r="E23" s="15"/>
      <c r="F23" s="5"/>
    </row>
    <row r="24" spans="1:6" ht="32.4" customHeight="1" thickBot="1">
      <c r="A24" s="13"/>
      <c r="B24" s="14"/>
      <c r="C24" s="18" t="s">
        <v>10</v>
      </c>
      <c r="D24" s="35"/>
      <c r="E24" s="15"/>
      <c r="F24" s="6"/>
    </row>
    <row r="25" spans="1:6" ht="15" thickBot="1">
      <c r="A25" s="13"/>
      <c r="B25" s="14"/>
      <c r="C25" s="18"/>
      <c r="D25" s="29"/>
      <c r="E25" s="15"/>
      <c r="F25" s="6"/>
    </row>
    <row r="26" spans="1:6" ht="33" customHeight="1" thickBot="1">
      <c r="A26" s="13"/>
      <c r="B26" s="14"/>
      <c r="C26" s="18" t="s">
        <v>15</v>
      </c>
      <c r="D26" s="35"/>
      <c r="E26" s="15"/>
      <c r="F26" s="7"/>
    </row>
    <row r="27" spans="1:6" ht="15" thickBot="1">
      <c r="A27" s="13"/>
      <c r="B27" s="14"/>
      <c r="C27" s="18"/>
      <c r="D27" s="29"/>
      <c r="E27" s="15"/>
      <c r="F27" s="6"/>
    </row>
    <row r="28" spans="1:6" ht="31.8" customHeight="1" thickBot="1">
      <c r="A28" s="13"/>
      <c r="B28" s="14"/>
      <c r="C28" s="18" t="s">
        <v>0</v>
      </c>
      <c r="D28" s="35"/>
      <c r="E28" s="15"/>
      <c r="F28" s="6"/>
    </row>
    <row r="29" spans="1:6" ht="15" thickBot="1">
      <c r="A29" s="13"/>
      <c r="B29" s="14"/>
      <c r="C29" s="18"/>
      <c r="D29" s="29"/>
      <c r="E29" s="15"/>
      <c r="F29" s="6"/>
    </row>
    <row r="30" spans="1:6" ht="30" customHeight="1" thickBot="1">
      <c r="A30" s="13"/>
      <c r="B30" s="14"/>
      <c r="C30" s="18" t="s">
        <v>11</v>
      </c>
      <c r="D30" s="35"/>
      <c r="E30" s="15"/>
      <c r="F30" s="7"/>
    </row>
    <row r="31" spans="1:6" ht="14.4" thickBot="1">
      <c r="A31" s="13"/>
      <c r="C31" s="19"/>
      <c r="D31" s="30"/>
      <c r="E31" s="20"/>
      <c r="F31" s="5"/>
    </row>
    <row r="32" spans="1:6" ht="28.2" customHeight="1" thickBot="1">
      <c r="A32" s="31"/>
      <c r="B32" s="32"/>
      <c r="C32" s="33" t="s">
        <v>12</v>
      </c>
      <c r="D32" s="34"/>
      <c r="E32" s="21"/>
      <c r="F32" s="8">
        <f>SUM(F27:F30)</f>
        <v>0</v>
      </c>
    </row>
  </sheetData>
  <mergeCells count="4">
    <mergeCell ref="B2:E2"/>
    <mergeCell ref="B4:E4"/>
    <mergeCell ref="B5:E5"/>
    <mergeCell ref="A2:A5"/>
  </mergeCells>
  <pageMargins left="0" right="0" top="0.39375000000000004" bottom="0.39375000000000004" header="0" footer="0"/>
  <pageSetup paperSize="9" fitToWidth="0" fitToHeight="0" orientation="portrait" r:id="rId1"/>
  <headerFooter>
    <oddHeader>&amp;C&amp;A</oddHeader>
    <oddFooter>&amp;CPage &amp;P</oddFooter>
  </headerFooter>
  <drawing r:id="rId2"/>
</worksheet>
</file>

<file path=docProps/app.xml><?xml version="1.0" encoding="utf-8"?>
<Properties xmlns="http://schemas.openxmlformats.org/officeDocument/2006/extended-properties" xmlns:vt="http://schemas.openxmlformats.org/officeDocument/2006/docPropsVTypes">
  <TotalTime>25</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BILL OF QUANTITIES</vt:lpstr>
      <vt:lpstr>SUMMARY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Zaida Allie</dc:creator>
  <cp:lastModifiedBy>Anela Rhali</cp:lastModifiedBy>
  <cp:revision>3</cp:revision>
  <cp:lastPrinted>2023-11-21T07:46:42Z</cp:lastPrinted>
  <dcterms:created xsi:type="dcterms:W3CDTF">2021-05-10T11:07:33Z</dcterms:created>
  <dcterms:modified xsi:type="dcterms:W3CDTF">2025-09-04T08:34:36Z</dcterms:modified>
</cp:coreProperties>
</file>